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defaultThemeVersion="166925"/>
  <mc:AlternateContent xmlns:mc="http://schemas.openxmlformats.org/markup-compatibility/2006">
    <mc:Choice Requires="x15">
      <x15ac:absPath xmlns:x15ac="http://schemas.microsoft.com/office/spreadsheetml/2010/11/ac" url="C:\Users\akimi.kawaguchi\Desktop\スクリーニング学会\1122WSアンケート\"/>
    </mc:Choice>
  </mc:AlternateContent>
  <xr:revisionPtr revIDLastSave="0" documentId="8_{207F35D6-CF1B-4ECE-9F0A-FB5BEC31ADC5}" xr6:coauthVersionLast="41" xr6:coauthVersionMax="41" xr10:uidLastSave="{00000000-0000-0000-0000-000000000000}"/>
  <bookViews>
    <workbookView xWindow="-110" yWindow="-110" windowWidth="19420" windowHeight="11620" activeTab="1" xr2:uid="{00000000-000D-0000-FFFF-FFFF00000000}"/>
  </bookViews>
  <sheets>
    <sheet name="Sheet1" sheetId="1" r:id="rId1"/>
    <sheet name="0718大野修正" sheetId="2" r:id="rId2"/>
  </sheets>
  <calcPr calcId="191029"/>
  <customWorkbookViews>
    <customWorkbookView name="KO - 個人用ビュー" guid="{470C6C11-5085-4EA2-897A-6E53D90B414C}" mergeInterval="0" personalView="1" maximized="1" xWindow="-8" yWindow="-8" windowWidth="1936" windowHeight="1176" activeSheetId="1"/>
    <customWorkbookView name="Tanabe Kenji - 個人用ビュー" guid="{341254AA-EA1F-4944-8DE7-53827D1C0ED2}" mergeInterval="0" personalView="1" yWindow="54" windowWidth="2059" windowHeight="1005"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23" i="2" l="1"/>
  <c r="F19" i="2"/>
  <c r="F37" i="2"/>
  <c r="F22" i="2"/>
  <c r="F33" i="2"/>
  <c r="F30" i="2"/>
  <c r="F28" i="2"/>
  <c r="F27" i="2"/>
  <c r="F20" i="2"/>
  <c r="F10" i="2"/>
  <c r="F9" i="2"/>
  <c r="F8" i="2"/>
  <c r="F24" i="1"/>
  <c r="F25" i="1"/>
  <c r="F32" i="1"/>
  <c r="F19" i="1"/>
  <c r="F33" i="1"/>
  <c r="F20" i="1"/>
  <c r="F26" i="1"/>
  <c r="F34" i="1"/>
  <c r="F22" i="1"/>
  <c r="F16" i="1"/>
  <c r="F14" i="1"/>
  <c r="F12" i="1"/>
  <c r="F10" i="1"/>
  <c r="F9" i="1"/>
  <c r="F8" i="1"/>
</calcChain>
</file>

<file path=xl/sharedStrings.xml><?xml version="1.0" encoding="utf-8"?>
<sst xmlns="http://schemas.openxmlformats.org/spreadsheetml/2006/main" count="316" uniqueCount="133">
  <si>
    <t>スクリーニング学研究会WS</t>
    <rPh sb="7" eb="8">
      <t>ガク</t>
    </rPh>
    <rPh sb="8" eb="10">
      <t>ケンキュウ</t>
    </rPh>
    <rPh sb="10" eb="11">
      <t>カイ</t>
    </rPh>
    <phoneticPr fontId="1"/>
  </si>
  <si>
    <t>事前アンケート</t>
    <rPh sb="0" eb="2">
      <t>ジゼン</t>
    </rPh>
    <phoneticPr fontId="1"/>
  </si>
  <si>
    <t>Q_No</t>
    <phoneticPr fontId="1"/>
  </si>
  <si>
    <t>質問</t>
    <rPh sb="0" eb="2">
      <t>シツモン</t>
    </rPh>
    <phoneticPr fontId="1"/>
  </si>
  <si>
    <t>回答</t>
    <rPh sb="0" eb="2">
      <t>カイトウ</t>
    </rPh>
    <phoneticPr fontId="1"/>
  </si>
  <si>
    <t>スコア</t>
    <phoneticPr fontId="1"/>
  </si>
  <si>
    <t>背景</t>
    <rPh sb="0" eb="2">
      <t>ハイケイ</t>
    </rPh>
    <phoneticPr fontId="1"/>
  </si>
  <si>
    <t>入力規則</t>
    <rPh sb="0" eb="2">
      <t>ニュウリョク</t>
    </rPh>
    <rPh sb="2" eb="4">
      <t>キソク</t>
    </rPh>
    <phoneticPr fontId="1"/>
  </si>
  <si>
    <t>1.アカデミア</t>
    <phoneticPr fontId="1"/>
  </si>
  <si>
    <t>2.製薬企業</t>
    <rPh sb="2" eb="4">
      <t>セイヤク</t>
    </rPh>
    <rPh sb="4" eb="6">
      <t>キギョウ</t>
    </rPh>
    <phoneticPr fontId="1"/>
  </si>
  <si>
    <t>4.その他</t>
    <rPh sb="4" eb="5">
      <t>タ</t>
    </rPh>
    <phoneticPr fontId="1"/>
  </si>
  <si>
    <t>1.一年未満</t>
    <rPh sb="2" eb="3">
      <t>イチ</t>
    </rPh>
    <phoneticPr fontId="1"/>
  </si>
  <si>
    <t>2.三年未満</t>
    <rPh sb="2" eb="3">
      <t>サン</t>
    </rPh>
    <phoneticPr fontId="1"/>
  </si>
  <si>
    <t>3.五年未満</t>
    <rPh sb="2" eb="3">
      <t>イ</t>
    </rPh>
    <rPh sb="3" eb="4">
      <t>ネン</t>
    </rPh>
    <phoneticPr fontId="1"/>
  </si>
  <si>
    <t>4.十年未満</t>
    <rPh sb="2" eb="3">
      <t>ジュウ</t>
    </rPh>
    <phoneticPr fontId="1"/>
  </si>
  <si>
    <t>5.十年以上</t>
    <rPh sb="2" eb="3">
      <t>ジュウ</t>
    </rPh>
    <rPh sb="3" eb="4">
      <t>ネン</t>
    </rPh>
    <phoneticPr fontId="1"/>
  </si>
  <si>
    <t>6.未経験</t>
    <phoneticPr fontId="1"/>
  </si>
  <si>
    <t>2.InCellシリーズ</t>
    <phoneticPr fontId="1"/>
  </si>
  <si>
    <t>3.Opera/Operettaシリーズ</t>
    <phoneticPr fontId="1"/>
  </si>
  <si>
    <t>4.ImageExpressシリーズ</t>
    <phoneticPr fontId="1"/>
  </si>
  <si>
    <t>5.CellVoygerシリーズ</t>
    <phoneticPr fontId="1"/>
  </si>
  <si>
    <t>1.測定付属ソフト</t>
    <rPh sb="2" eb="4">
      <t>ソクテイ</t>
    </rPh>
    <rPh sb="4" eb="6">
      <t>フゾク</t>
    </rPh>
    <phoneticPr fontId="1"/>
  </si>
  <si>
    <t>2.フリーソフト</t>
    <phoneticPr fontId="1"/>
  </si>
  <si>
    <t>3.オリジナル開発ソフト</t>
    <rPh sb="7" eb="9">
      <t>カイハツ</t>
    </rPh>
    <phoneticPr fontId="1"/>
  </si>
  <si>
    <t>1.はい</t>
    <phoneticPr fontId="1"/>
  </si>
  <si>
    <t>2.いいえ</t>
    <phoneticPr fontId="1"/>
  </si>
  <si>
    <t>質問分類</t>
    <rPh sb="0" eb="2">
      <t>シツモン</t>
    </rPh>
    <rPh sb="2" eb="4">
      <t>ブンルイ</t>
    </rPh>
    <phoneticPr fontId="1"/>
  </si>
  <si>
    <t>1.生物系実験者</t>
    <rPh sb="2" eb="5">
      <t>セイブツケイ</t>
    </rPh>
    <rPh sb="5" eb="7">
      <t>ジッケン</t>
    </rPh>
    <rPh sb="7" eb="8">
      <t>シャ</t>
    </rPh>
    <phoneticPr fontId="1"/>
  </si>
  <si>
    <t>6.その他蛍光顕微鏡</t>
    <rPh sb="4" eb="5">
      <t>タ</t>
    </rPh>
    <rPh sb="5" eb="7">
      <t>ケイコウ</t>
    </rPh>
    <rPh sb="7" eb="10">
      <t>ケンビキョウ</t>
    </rPh>
    <phoneticPr fontId="1"/>
  </si>
  <si>
    <t>4.質問対象外</t>
    <rPh sb="2" eb="4">
      <t>シツモン</t>
    </rPh>
    <rPh sb="4" eb="7">
      <t>タイショウガイ</t>
    </rPh>
    <phoneticPr fontId="1"/>
  </si>
  <si>
    <t>9.質問対象外</t>
    <rPh sb="2" eb="4">
      <t>シツモン</t>
    </rPh>
    <rPh sb="4" eb="7">
      <t>タイショウガイ</t>
    </rPh>
    <phoneticPr fontId="1"/>
  </si>
  <si>
    <t>自由記載コメント</t>
    <rPh sb="0" eb="2">
      <t>ジユウ</t>
    </rPh>
    <rPh sb="2" eb="4">
      <t>キサイ</t>
    </rPh>
    <phoneticPr fontId="1"/>
  </si>
  <si>
    <t>測定</t>
    <rPh sb="0" eb="2">
      <t>ソクテイ</t>
    </rPh>
    <phoneticPr fontId="1"/>
  </si>
  <si>
    <t>解析</t>
    <rPh sb="0" eb="2">
      <t>カイセキ</t>
    </rPh>
    <phoneticPr fontId="1"/>
  </si>
  <si>
    <t>HCS全般</t>
    <rPh sb="3" eb="5">
      <t>ゼンパン</t>
    </rPh>
    <phoneticPr fontId="1"/>
  </si>
  <si>
    <t>3.HCS関連ベンダー企業</t>
    <rPh sb="5" eb="7">
      <t>カンレン</t>
    </rPh>
    <rPh sb="11" eb="13">
      <t>キギョウ</t>
    </rPh>
    <phoneticPr fontId="1"/>
  </si>
  <si>
    <t>2.IT管理者/informatician</t>
    <rPh sb="4" eb="7">
      <t>カンリシャ</t>
    </rPh>
    <phoneticPr fontId="1"/>
  </si>
  <si>
    <t>画像解析における機械学習は有用だと感じる</t>
    <rPh sb="0" eb="2">
      <t>ガゾウ</t>
    </rPh>
    <rPh sb="2" eb="4">
      <t>カイセキ</t>
    </rPh>
    <rPh sb="8" eb="10">
      <t>キカイ</t>
    </rPh>
    <rPh sb="10" eb="12">
      <t>ガクシュウ</t>
    </rPh>
    <rPh sb="13" eb="15">
      <t>ユウヨウ</t>
    </rPh>
    <rPh sb="17" eb="18">
      <t>カン</t>
    </rPh>
    <phoneticPr fontId="1"/>
  </si>
  <si>
    <t>1.一つ</t>
    <rPh sb="2" eb="3">
      <t>ヒト</t>
    </rPh>
    <phoneticPr fontId="1"/>
  </si>
  <si>
    <t>2.二～三つ</t>
    <rPh sb="2" eb="3">
      <t>ニ</t>
    </rPh>
    <rPh sb="4" eb="5">
      <t>サン</t>
    </rPh>
    <phoneticPr fontId="1"/>
  </si>
  <si>
    <t>3.十個未満</t>
    <rPh sb="2" eb="3">
      <t>ジュウ</t>
    </rPh>
    <rPh sb="3" eb="4">
      <t>コ</t>
    </rPh>
    <rPh sb="4" eb="6">
      <t>ミマン</t>
    </rPh>
    <phoneticPr fontId="1"/>
  </si>
  <si>
    <t>4.十個以上</t>
    <rPh sb="2" eb="3">
      <t>ジュウ</t>
    </rPh>
    <rPh sb="3" eb="4">
      <t>コ</t>
    </rPh>
    <rPh sb="4" eb="6">
      <t>イジョウ</t>
    </rPh>
    <phoneticPr fontId="1"/>
  </si>
  <si>
    <t>1.十個以下</t>
    <rPh sb="2" eb="4">
      <t>ジュッコ</t>
    </rPh>
    <rPh sb="4" eb="6">
      <t>イカ</t>
    </rPh>
    <phoneticPr fontId="1"/>
  </si>
  <si>
    <t>2.十～三十個</t>
    <rPh sb="2" eb="3">
      <t>ジュウ</t>
    </rPh>
    <rPh sb="4" eb="5">
      <t>サン</t>
    </rPh>
    <rPh sb="5" eb="6">
      <t>ジュウ</t>
    </rPh>
    <rPh sb="6" eb="7">
      <t>コ</t>
    </rPh>
    <phoneticPr fontId="1"/>
  </si>
  <si>
    <t>3.三十個以上、百個未満</t>
    <rPh sb="2" eb="4">
      <t>サンジュウ</t>
    </rPh>
    <rPh sb="4" eb="5">
      <t>コ</t>
    </rPh>
    <rPh sb="5" eb="7">
      <t>イジョウ</t>
    </rPh>
    <rPh sb="8" eb="10">
      <t>ヒャッコ</t>
    </rPh>
    <rPh sb="10" eb="12">
      <t>ミマン</t>
    </rPh>
    <phoneticPr fontId="1"/>
  </si>
  <si>
    <t>4.百個以上</t>
    <rPh sb="2" eb="4">
      <t>ヒャクコ</t>
    </rPh>
    <rPh sb="4" eb="6">
      <t>イジョウ</t>
    </rPh>
    <phoneticPr fontId="1"/>
  </si>
  <si>
    <t>3.1と2兼務</t>
    <rPh sb="5" eb="7">
      <t>ケンム</t>
    </rPh>
    <phoneticPr fontId="1"/>
  </si>
  <si>
    <t>機械学習</t>
    <rPh sb="0" eb="2">
      <t>キカイ</t>
    </rPh>
    <rPh sb="2" eb="4">
      <t>ガクシュウ</t>
    </rPh>
    <phoneticPr fontId="1"/>
  </si>
  <si>
    <t>機械学習</t>
  </si>
  <si>
    <t>画像解析におけるDeep learnig／AI活用は有用だと感じる</t>
    <rPh sb="23" eb="25">
      <t>カツヨウ</t>
    </rPh>
    <phoneticPr fontId="1"/>
  </si>
  <si>
    <t>1.CellInsight/ArrayScanシリーズ</t>
    <phoneticPr fontId="1"/>
  </si>
  <si>
    <t>8.複数使用（自由記載欄に直接記載ください）</t>
    <rPh sb="2" eb="4">
      <t>フクスウ</t>
    </rPh>
    <rPh sb="4" eb="6">
      <t>シヨウ</t>
    </rPh>
    <rPh sb="7" eb="9">
      <t>ジユウ</t>
    </rPh>
    <rPh sb="9" eb="11">
      <t>キサイ</t>
    </rPh>
    <rPh sb="11" eb="12">
      <t>ラン</t>
    </rPh>
    <rPh sb="13" eb="15">
      <t>チョクセツ</t>
    </rPh>
    <rPh sb="15" eb="17">
      <t>キサイ</t>
    </rPh>
    <phoneticPr fontId="1"/>
  </si>
  <si>
    <t xml:space="preserve">HCSにおける機械学習の可能性
</t>
    <rPh sb="7" eb="9">
      <t>キカイ</t>
    </rPh>
    <rPh sb="9" eb="11">
      <t>ガクシュウ</t>
    </rPh>
    <phoneticPr fontId="1"/>
  </si>
  <si>
    <t>The future of HCS using machine learning</t>
    <phoneticPr fontId="1"/>
  </si>
  <si>
    <t>3.NNモデル</t>
    <phoneticPr fontId="1"/>
  </si>
  <si>
    <t>1. SVMなど2分類法</t>
    <rPh sb="9" eb="11">
      <t>ブンルイ</t>
    </rPh>
    <rPh sb="11" eb="12">
      <t>ホウ</t>
    </rPh>
    <phoneticPr fontId="1"/>
  </si>
  <si>
    <t>2. Random Forest/Decision Tree法</t>
    <phoneticPr fontId="1"/>
  </si>
  <si>
    <t>1.HCS系構築</t>
    <rPh sb="5" eb="6">
      <t>ケイ</t>
    </rPh>
    <rPh sb="6" eb="8">
      <t>コウチク</t>
    </rPh>
    <phoneticPr fontId="1"/>
  </si>
  <si>
    <t>2.化合物薬効評価</t>
    <rPh sb="2" eb="5">
      <t>カゴウブツ</t>
    </rPh>
    <rPh sb="5" eb="7">
      <t>ヤッコウ</t>
    </rPh>
    <rPh sb="7" eb="9">
      <t>ヒョウカ</t>
    </rPh>
    <phoneticPr fontId="1"/>
  </si>
  <si>
    <t>3. 既知化合物類似性/de novoメカニズム判定</t>
    <rPh sb="3" eb="5">
      <t>キチ</t>
    </rPh>
    <rPh sb="5" eb="8">
      <t>カゴウブツ</t>
    </rPh>
    <rPh sb="8" eb="11">
      <t>ルイジセイ</t>
    </rPh>
    <rPh sb="24" eb="26">
      <t>ハンテイ</t>
    </rPh>
    <phoneticPr fontId="1"/>
  </si>
  <si>
    <t>4. 化合物群のnon-biased分類</t>
    <rPh sb="3" eb="6">
      <t>カゴウブツ</t>
    </rPh>
    <rPh sb="6" eb="7">
      <t>グン</t>
    </rPh>
    <rPh sb="18" eb="20">
      <t>ブンルイ</t>
    </rPh>
    <phoneticPr fontId="1"/>
  </si>
  <si>
    <t>1.　測定器ソフトウェア</t>
    <rPh sb="3" eb="5">
      <t>ソクテイ</t>
    </rPh>
    <rPh sb="5" eb="6">
      <t>キ</t>
    </rPh>
    <phoneticPr fontId="1"/>
  </si>
  <si>
    <t>2.独自アルゴリズム/ソフトウェア</t>
    <rPh sb="2" eb="4">
      <t>ドクジ</t>
    </rPh>
    <phoneticPr fontId="1"/>
  </si>
  <si>
    <t>3.Tencel Flow</t>
    <phoneticPr fontId="1"/>
  </si>
  <si>
    <t>機械学習</t>
    <rPh sb="0" eb="4">
      <t>キカイガクシュウ</t>
    </rPh>
    <phoneticPr fontId="1"/>
  </si>
  <si>
    <t>統計解析</t>
    <rPh sb="0" eb="4">
      <t>トウケイカイセキ</t>
    </rPh>
    <phoneticPr fontId="1"/>
  </si>
  <si>
    <t>画像解析について</t>
    <rPh sb="0" eb="4">
      <t>ガゾウカイセキ</t>
    </rPh>
    <phoneticPr fontId="1"/>
  </si>
  <si>
    <t>機械学習全般について</t>
    <rPh sb="0" eb="4">
      <t>キカイガクシュウ</t>
    </rPh>
    <rPh sb="4" eb="6">
      <t>ゼンパン</t>
    </rPh>
    <phoneticPr fontId="1"/>
  </si>
  <si>
    <t>ご自身について</t>
    <rPh sb="1" eb="3">
      <t>ジシン</t>
    </rPh>
    <phoneticPr fontId="1"/>
  </si>
  <si>
    <t>画像取得について</t>
    <rPh sb="0" eb="4">
      <t>ガゾウシュトク</t>
    </rPh>
    <phoneticPr fontId="1"/>
  </si>
  <si>
    <t>本WSについて</t>
    <rPh sb="0" eb="1">
      <t>ホン</t>
    </rPh>
    <phoneticPr fontId="1"/>
  </si>
  <si>
    <t>所属分野</t>
    <rPh sb="0" eb="2">
      <t>ショゾク</t>
    </rPh>
    <rPh sb="2" eb="4">
      <t>ブンヤ</t>
    </rPh>
    <phoneticPr fontId="1"/>
  </si>
  <si>
    <t>専門分野</t>
    <rPh sb="0" eb="2">
      <t>センモン</t>
    </rPh>
    <rPh sb="2" eb="4">
      <t>ブンヤ</t>
    </rPh>
    <phoneticPr fontId="1"/>
  </si>
  <si>
    <t>HCSの経験年数</t>
    <rPh sb="4" eb="6">
      <t>ケイケン</t>
    </rPh>
    <rPh sb="6" eb="8">
      <t>ネンスウ</t>
    </rPh>
    <phoneticPr fontId="1"/>
  </si>
  <si>
    <t>主に使用しているHCS機器</t>
    <rPh sb="0" eb="1">
      <t>オモ</t>
    </rPh>
    <rPh sb="2" eb="4">
      <t>シヨウキキ</t>
    </rPh>
    <phoneticPr fontId="1"/>
  </si>
  <si>
    <t>主に使用している画像解析ソフト</t>
    <rPh sb="0" eb="1">
      <t>シュタイテキ</t>
    </rPh>
    <rPh sb="2" eb="4">
      <t>シヨウ</t>
    </rPh>
    <rPh sb="8" eb="10">
      <t>ガゾウ</t>
    </rPh>
    <rPh sb="10" eb="12">
      <t>カイセキ</t>
    </rPh>
    <phoneticPr fontId="1"/>
  </si>
  <si>
    <t>自由記載</t>
    <rPh sb="0" eb="4">
      <t>ジユウキサイ</t>
    </rPh>
    <phoneticPr fontId="1"/>
  </si>
  <si>
    <t>自由記載</t>
    <rPh sb="0" eb="2">
      <t>ジユウ</t>
    </rPh>
    <rPh sb="2" eb="4">
      <t>キサイ</t>
    </rPh>
    <phoneticPr fontId="1"/>
  </si>
  <si>
    <t>本セッションで扱ってほしいトピックをお教えください</t>
    <rPh sb="0" eb="1">
      <t>ホン</t>
    </rPh>
    <phoneticPr fontId="1"/>
  </si>
  <si>
    <t>HCSに関連した悩みや相談したい事ありましたらお気軽に御意見ください。</t>
    <rPh sb="4" eb="6">
      <t>カンレン</t>
    </rPh>
    <rPh sb="8" eb="9">
      <t>ナヤ</t>
    </rPh>
    <rPh sb="11" eb="13">
      <t>ソウダン</t>
    </rPh>
    <rPh sb="16" eb="17">
      <t>コト</t>
    </rPh>
    <rPh sb="24" eb="26">
      <t>キガル</t>
    </rPh>
    <rPh sb="27" eb="30">
      <t>ゴイケン</t>
    </rPh>
    <phoneticPr fontId="1"/>
  </si>
  <si>
    <t>実際に解析に使用するパラメーター数</t>
    <rPh sb="3" eb="5">
      <t>カイセキ</t>
    </rPh>
    <phoneticPr fontId="1"/>
  </si>
  <si>
    <t>統計解析に利用しているソフトウェア</t>
    <rPh sb="0" eb="2">
      <t>トウケイ</t>
    </rPh>
    <rPh sb="2" eb="4">
      <t>カイセキ</t>
    </rPh>
    <rPh sb="5" eb="7">
      <t>リヨウ</t>
    </rPh>
    <phoneticPr fontId="1"/>
  </si>
  <si>
    <t>画像解析で抽出するパラメーター数</t>
    <phoneticPr fontId="1"/>
  </si>
  <si>
    <t>統計解析に機械学習を使っている（化合物の生物学的活性分類、類似性計算など）</t>
    <rPh sb="0" eb="4">
      <t>トウケイカイセキ</t>
    </rPh>
    <rPh sb="10" eb="11">
      <t>ツカ</t>
    </rPh>
    <rPh sb="29" eb="32">
      <t>ルイジセイ</t>
    </rPh>
    <rPh sb="32" eb="34">
      <t>ケイサン</t>
    </rPh>
    <phoneticPr fontId="1"/>
  </si>
  <si>
    <t>画像処理における機械学習</t>
    <rPh sb="0" eb="2">
      <t>ガゾウ</t>
    </rPh>
    <rPh sb="2" eb="4">
      <t>ショリ</t>
    </rPh>
    <rPh sb="8" eb="10">
      <t>キカイ</t>
    </rPh>
    <rPh sb="10" eb="12">
      <t>ガクシュウ</t>
    </rPh>
    <phoneticPr fontId="1"/>
  </si>
  <si>
    <t>画像解析における機械学習の課題だと感じる点</t>
    <rPh sb="8" eb="10">
      <t>キカイ</t>
    </rPh>
    <rPh sb="10" eb="12">
      <t>ガクシュウ</t>
    </rPh>
    <rPh sb="13" eb="15">
      <t>カダイ</t>
    </rPh>
    <rPh sb="17" eb="18">
      <t>カン</t>
    </rPh>
    <rPh sb="20" eb="21">
      <t>テン</t>
    </rPh>
    <phoneticPr fontId="1"/>
  </si>
  <si>
    <t>統計解析における機械学習</t>
    <rPh sb="0" eb="4">
      <t>トウケイカイセキ</t>
    </rPh>
    <rPh sb="8" eb="10">
      <t>キカイ</t>
    </rPh>
    <rPh sb="10" eb="12">
      <t>ガクシュウ</t>
    </rPh>
    <phoneticPr fontId="1"/>
  </si>
  <si>
    <t>5.統計解析</t>
    <rPh sb="2" eb="4">
      <t>トウケイ</t>
    </rPh>
    <rPh sb="4" eb="6">
      <t>カイセキ</t>
    </rPh>
    <phoneticPr fontId="1"/>
  </si>
  <si>
    <t>6.その他</t>
    <rPh sb="4" eb="5">
      <t>タ</t>
    </rPh>
    <phoneticPr fontId="1"/>
  </si>
  <si>
    <t>大野追記</t>
    <rPh sb="0" eb="2">
      <t>オオノ</t>
    </rPh>
    <rPh sb="2" eb="4">
      <t>ツイキ</t>
    </rPh>
    <phoneticPr fontId="1"/>
  </si>
  <si>
    <t>統計解析における機械学習の課題だと感じる点</t>
    <rPh sb="0" eb="2">
      <t>トウケイ</t>
    </rPh>
    <rPh sb="2" eb="4">
      <t>カイセキ</t>
    </rPh>
    <rPh sb="8" eb="10">
      <t>キカイ</t>
    </rPh>
    <rPh sb="10" eb="12">
      <t>ガクシュウ</t>
    </rPh>
    <rPh sb="13" eb="15">
      <t>カダイ</t>
    </rPh>
    <rPh sb="17" eb="18">
      <t>カン</t>
    </rPh>
    <rPh sb="20" eb="21">
      <t>テン</t>
    </rPh>
    <phoneticPr fontId="1"/>
  </si>
  <si>
    <t>画像解析に機械学習を使っている（最適なパラメーターの選抜・判断など）</t>
    <rPh sb="0" eb="4">
      <t>ガゾウカイセキ</t>
    </rPh>
    <rPh sb="10" eb="11">
      <t>ツカ</t>
    </rPh>
    <phoneticPr fontId="1"/>
  </si>
  <si>
    <t>機械学習を今後導入したい用途</t>
    <rPh sb="0" eb="2">
      <t>キカイ</t>
    </rPh>
    <rPh sb="2" eb="4">
      <t>ガクシュウ</t>
    </rPh>
    <rPh sb="5" eb="7">
      <t>コンゴ</t>
    </rPh>
    <rPh sb="7" eb="9">
      <t>ドウニュウ</t>
    </rPh>
    <rPh sb="12" eb="14">
      <t>ヨウト</t>
    </rPh>
    <phoneticPr fontId="1"/>
  </si>
  <si>
    <t>機械学習に教師データを用いる</t>
    <rPh sb="0" eb="4">
      <t>キカイガクシュウ</t>
    </rPh>
    <rPh sb="5" eb="7">
      <t>キョウシ</t>
    </rPh>
    <rPh sb="11" eb="12">
      <t>モチ</t>
    </rPh>
    <phoneticPr fontId="1"/>
  </si>
  <si>
    <t>1.はい</t>
    <phoneticPr fontId="1"/>
  </si>
  <si>
    <t>2.いいえ</t>
    <phoneticPr fontId="1"/>
  </si>
  <si>
    <t>9.質問対象外</t>
    <phoneticPr fontId="1"/>
  </si>
  <si>
    <t>画像解析に特徴量抽出を伴わない機械学習を使用したことがある</t>
    <rPh sb="0" eb="2">
      <t>ガゾウ</t>
    </rPh>
    <rPh sb="2" eb="4">
      <t>カイセキ</t>
    </rPh>
    <rPh sb="5" eb="7">
      <t>トクチョウ</t>
    </rPh>
    <rPh sb="7" eb="8">
      <t>リョウ</t>
    </rPh>
    <rPh sb="8" eb="10">
      <t>チュウシュツ</t>
    </rPh>
    <rPh sb="11" eb="12">
      <t>トモナ</t>
    </rPh>
    <rPh sb="15" eb="17">
      <t>キカイ</t>
    </rPh>
    <rPh sb="17" eb="19">
      <t>ガクシュウ</t>
    </rPh>
    <rPh sb="20" eb="22">
      <t>シヨウ</t>
    </rPh>
    <phoneticPr fontId="1"/>
  </si>
  <si>
    <t>画像解析での機械学習に利用しているソフトウェア</t>
    <rPh sb="0" eb="4">
      <t>ガゾウカイセキ</t>
    </rPh>
    <rPh sb="6" eb="8">
      <t>キカイ</t>
    </rPh>
    <rPh sb="8" eb="10">
      <t>ガクシュウ</t>
    </rPh>
    <rPh sb="11" eb="13">
      <t>リヨウ</t>
    </rPh>
    <phoneticPr fontId="1"/>
  </si>
  <si>
    <t>統計解析での機械学習で利用しているソフトウェア</t>
    <rPh sb="0" eb="2">
      <t>トウケイ</t>
    </rPh>
    <rPh sb="2" eb="4">
      <t>カイセキ</t>
    </rPh>
    <rPh sb="6" eb="8">
      <t>キカイ</t>
    </rPh>
    <rPh sb="8" eb="10">
      <t>ガクシュウ</t>
    </rPh>
    <rPh sb="11" eb="13">
      <t>リヨウ</t>
    </rPh>
    <phoneticPr fontId="1"/>
  </si>
  <si>
    <t>試した事のある機械学習手法</t>
    <rPh sb="0" eb="1">
      <t>タメ</t>
    </rPh>
    <rPh sb="3" eb="4">
      <t>コト</t>
    </rPh>
    <rPh sb="7" eb="9">
      <t>キカイ</t>
    </rPh>
    <rPh sb="9" eb="11">
      <t>ガクシュウ</t>
    </rPh>
    <rPh sb="11" eb="12">
      <t>シュ</t>
    </rPh>
    <rPh sb="12" eb="13">
      <t>ホウ</t>
    </rPh>
    <phoneticPr fontId="1"/>
  </si>
  <si>
    <t>統計解析における機械学習は有用だと感じる</t>
    <rPh sb="0" eb="4">
      <t>トウケイカイセキ</t>
    </rPh>
    <rPh sb="8" eb="12">
      <t>キカイガクシュウ</t>
    </rPh>
    <rPh sb="13" eb="15">
      <t>ユウヨウ</t>
    </rPh>
    <rPh sb="17" eb="18">
      <t>カン</t>
    </rPh>
    <phoneticPr fontId="1"/>
  </si>
  <si>
    <t>統計解析で主に用いる手法</t>
    <rPh sb="0" eb="4">
      <t>トウケイカイセキ</t>
    </rPh>
    <rPh sb="5" eb="6">
      <t>オモ</t>
    </rPh>
    <rPh sb="7" eb="8">
      <t>モチ</t>
    </rPh>
    <rPh sb="10" eb="12">
      <t>シュホウ</t>
    </rPh>
    <phoneticPr fontId="1"/>
  </si>
  <si>
    <t>HCS/HCAに機械学習を導入した経験がある</t>
    <rPh sb="8" eb="10">
      <t>キカイ</t>
    </rPh>
    <rPh sb="10" eb="12">
      <t>ガクシュウ</t>
    </rPh>
    <rPh sb="13" eb="15">
      <t>ドウニュウ</t>
    </rPh>
    <rPh sb="17" eb="19">
      <t>ケイケン</t>
    </rPh>
    <phoneticPr fontId="1"/>
  </si>
  <si>
    <t>HCS/HCAに機械学習を導入した目的</t>
    <rPh sb="8" eb="10">
      <t>キカイ</t>
    </rPh>
    <rPh sb="10" eb="12">
      <t>ガクシュウ</t>
    </rPh>
    <rPh sb="13" eb="15">
      <t>ドウニュウ</t>
    </rPh>
    <rPh sb="17" eb="19">
      <t>モクテキ</t>
    </rPh>
    <phoneticPr fontId="1"/>
  </si>
  <si>
    <t>統計解析に機械学習を使った事がある（化合物の生物学的活性分類、類似性計算など）</t>
    <rPh sb="0" eb="4">
      <t>トウケイカイセキ</t>
    </rPh>
    <rPh sb="10" eb="11">
      <t>ツカ</t>
    </rPh>
    <rPh sb="13" eb="14">
      <t>コト</t>
    </rPh>
    <rPh sb="31" eb="34">
      <t>ルイジセイ</t>
    </rPh>
    <rPh sb="34" eb="36">
      <t>ケイサン</t>
    </rPh>
    <phoneticPr fontId="1"/>
  </si>
  <si>
    <t>2.染色</t>
    <rPh sb="2" eb="4">
      <t>センショク</t>
    </rPh>
    <phoneticPr fontId="1"/>
  </si>
  <si>
    <t>4. 解析やデータハンドリング</t>
    <rPh sb="3" eb="5">
      <t>カイセキ</t>
    </rPh>
    <phoneticPr fontId="1"/>
  </si>
  <si>
    <t>3. 評価系構築</t>
    <rPh sb="3" eb="5">
      <t>ヒョウカ</t>
    </rPh>
    <rPh sb="5" eb="6">
      <t>ケイ</t>
    </rPh>
    <rPh sb="6" eb="8">
      <t>コウチク</t>
    </rPh>
    <phoneticPr fontId="1"/>
  </si>
  <si>
    <t>5. 結果解釈や見せ方</t>
    <rPh sb="3" eb="5">
      <t>ケッカ</t>
    </rPh>
    <rPh sb="5" eb="7">
      <t>カイシャク</t>
    </rPh>
    <rPh sb="8" eb="9">
      <t>ミ</t>
    </rPh>
    <rPh sb="10" eb="11">
      <t>カタ</t>
    </rPh>
    <phoneticPr fontId="1"/>
  </si>
  <si>
    <t>画像解析で抽出する平均的パラメーター数</t>
    <rPh sb="9" eb="12">
      <t>ヘイキンテキ</t>
    </rPh>
    <phoneticPr fontId="1"/>
  </si>
  <si>
    <t>実際に解析に使用する平均的パラメーター数</t>
    <rPh sb="3" eb="5">
      <t>カイセキ</t>
    </rPh>
    <rPh sb="10" eb="13">
      <t>ヘイキンテキ</t>
    </rPh>
    <phoneticPr fontId="1"/>
  </si>
  <si>
    <t>細胞画像を用いた解析に機械学習を導入した経験がある</t>
    <rPh sb="0" eb="2">
      <t>サイボウ</t>
    </rPh>
    <rPh sb="2" eb="4">
      <t>ガゾウ</t>
    </rPh>
    <rPh sb="5" eb="6">
      <t>モチ</t>
    </rPh>
    <rPh sb="8" eb="10">
      <t>カイセキ</t>
    </rPh>
    <rPh sb="11" eb="13">
      <t>キカイ</t>
    </rPh>
    <rPh sb="13" eb="15">
      <t>ガクシュウ</t>
    </rPh>
    <rPh sb="16" eb="18">
      <t>ドウニュウ</t>
    </rPh>
    <rPh sb="20" eb="22">
      <t>ケイケン</t>
    </rPh>
    <phoneticPr fontId="1"/>
  </si>
  <si>
    <t>画像解析（処理や解析最適化を含む）における機械学習</t>
    <rPh sb="0" eb="2">
      <t>ガゾウ</t>
    </rPh>
    <rPh sb="2" eb="4">
      <t>カイセキ</t>
    </rPh>
    <rPh sb="5" eb="7">
      <t>ショリ</t>
    </rPh>
    <rPh sb="8" eb="10">
      <t>カイセキ</t>
    </rPh>
    <rPh sb="10" eb="13">
      <t>サイテキカ</t>
    </rPh>
    <rPh sb="14" eb="15">
      <t>フク</t>
    </rPh>
    <rPh sb="21" eb="23">
      <t>キカイ</t>
    </rPh>
    <rPh sb="23" eb="25">
      <t>ガクシュウ</t>
    </rPh>
    <phoneticPr fontId="1"/>
  </si>
  <si>
    <t>画像解析時に機械学習を使っている（画像の処理、最適なパラメーターの選抜・判断など）</t>
    <rPh sb="0" eb="4">
      <t>ガゾウカイセキ</t>
    </rPh>
    <rPh sb="4" eb="5">
      <t>ジ</t>
    </rPh>
    <rPh sb="11" eb="12">
      <t>ツカ</t>
    </rPh>
    <rPh sb="17" eb="19">
      <t>ガゾウ</t>
    </rPh>
    <rPh sb="20" eb="22">
      <t>ショリ</t>
    </rPh>
    <phoneticPr fontId="1"/>
  </si>
  <si>
    <t>画像解析に特徴量抽出を伴わない機械学習（主にDeepLearning)を使用したことがある</t>
    <rPh sb="0" eb="2">
      <t>ガゾウ</t>
    </rPh>
    <rPh sb="2" eb="4">
      <t>カイセキ</t>
    </rPh>
    <rPh sb="5" eb="7">
      <t>トクチョウ</t>
    </rPh>
    <rPh sb="7" eb="8">
      <t>リョウ</t>
    </rPh>
    <rPh sb="8" eb="10">
      <t>チュウシュツ</t>
    </rPh>
    <rPh sb="11" eb="12">
      <t>トモナ</t>
    </rPh>
    <rPh sb="15" eb="17">
      <t>キカイ</t>
    </rPh>
    <rPh sb="17" eb="19">
      <t>ガクシュウ</t>
    </rPh>
    <rPh sb="20" eb="21">
      <t>オモ</t>
    </rPh>
    <rPh sb="36" eb="38">
      <t>シヨウ</t>
    </rPh>
    <phoneticPr fontId="1"/>
  </si>
  <si>
    <t>統計解析（薬効変換、分類、類似性）における機械学習</t>
    <rPh sb="0" eb="4">
      <t>トウケイカイセキ</t>
    </rPh>
    <rPh sb="5" eb="7">
      <t>ヤッコウ</t>
    </rPh>
    <rPh sb="7" eb="9">
      <t>ヘンカン</t>
    </rPh>
    <rPh sb="10" eb="12">
      <t>ブンルイ</t>
    </rPh>
    <rPh sb="13" eb="16">
      <t>ルイジセイ</t>
    </rPh>
    <rPh sb="21" eb="23">
      <t>キカイ</t>
    </rPh>
    <rPh sb="23" eb="25">
      <t>ガクシュウ</t>
    </rPh>
    <phoneticPr fontId="1"/>
  </si>
  <si>
    <t>1.細胞取扱いや培養法など</t>
    <rPh sb="2" eb="4">
      <t>サイボウ</t>
    </rPh>
    <rPh sb="4" eb="6">
      <t>トリアツカ</t>
    </rPh>
    <rPh sb="8" eb="10">
      <t>バイヨウ</t>
    </rPh>
    <rPh sb="10" eb="11">
      <t>ホウ</t>
    </rPh>
    <phoneticPr fontId="1"/>
  </si>
  <si>
    <t>機械学習の適用を考えたことがなかった</t>
    <rPh sb="0" eb="2">
      <t>キカイ</t>
    </rPh>
    <rPh sb="2" eb="4">
      <t>ガクシュウ</t>
    </rPh>
    <rPh sb="5" eb="7">
      <t>テキヨウ</t>
    </rPh>
    <rPh sb="8" eb="9">
      <t>カンガ</t>
    </rPh>
    <phoneticPr fontId="1"/>
  </si>
  <si>
    <t>3.既知化合物類似性/de novoメカニズム判定</t>
    <rPh sb="2" eb="4">
      <t>キチ</t>
    </rPh>
    <rPh sb="4" eb="7">
      <t>カゴウブツ</t>
    </rPh>
    <rPh sb="7" eb="10">
      <t>ルイジセイ</t>
    </rPh>
    <rPh sb="23" eb="25">
      <t>ハンテイ</t>
    </rPh>
    <phoneticPr fontId="1"/>
  </si>
  <si>
    <t>4.化合物群のnon-biased分類</t>
    <rPh sb="2" eb="5">
      <t>カゴウブツ</t>
    </rPh>
    <rPh sb="5" eb="6">
      <t>グン</t>
    </rPh>
    <rPh sb="17" eb="19">
      <t>ブンルイ</t>
    </rPh>
    <phoneticPr fontId="1"/>
  </si>
  <si>
    <t>集計用</t>
    <rPh sb="0" eb="3">
      <t>シュウケイヨウ</t>
    </rPh>
    <phoneticPr fontId="1"/>
  </si>
  <si>
    <t>統計解析全般に利用しているソフトウェア</t>
    <rPh sb="0" eb="2">
      <t>トウケイ</t>
    </rPh>
    <rPh sb="2" eb="4">
      <t>カイセキ</t>
    </rPh>
    <rPh sb="4" eb="6">
      <t>ゼンパン</t>
    </rPh>
    <rPh sb="7" eb="9">
      <t>リヨウ</t>
    </rPh>
    <phoneticPr fontId="1"/>
  </si>
  <si>
    <t>統計解析での機械学習で利用しているソフトウェア(例：測定器ソフト、独自ソフトetc)</t>
    <rPh sb="0" eb="2">
      <t>トウケイ</t>
    </rPh>
    <rPh sb="2" eb="4">
      <t>カイセキ</t>
    </rPh>
    <rPh sb="6" eb="8">
      <t>キカイ</t>
    </rPh>
    <rPh sb="8" eb="10">
      <t>ガクシュウ</t>
    </rPh>
    <rPh sb="11" eb="13">
      <t>リヨウ</t>
    </rPh>
    <rPh sb="24" eb="25">
      <t>レイ</t>
    </rPh>
    <rPh sb="26" eb="28">
      <t>ソクテイ</t>
    </rPh>
    <rPh sb="28" eb="29">
      <t>キ</t>
    </rPh>
    <rPh sb="33" eb="35">
      <t>ドクジ</t>
    </rPh>
    <phoneticPr fontId="1"/>
  </si>
  <si>
    <t>試した事のある機械学習手法(例:SVM/RandomForest/CNNmodel, etc)</t>
    <rPh sb="0" eb="1">
      <t>タメ</t>
    </rPh>
    <rPh sb="3" eb="4">
      <t>コト</t>
    </rPh>
    <rPh sb="7" eb="9">
      <t>キカイ</t>
    </rPh>
    <rPh sb="9" eb="11">
      <t>ガクシュウ</t>
    </rPh>
    <rPh sb="11" eb="12">
      <t>シュ</t>
    </rPh>
    <rPh sb="12" eb="13">
      <t>ホウ</t>
    </rPh>
    <rPh sb="14" eb="15">
      <t>レイ</t>
    </rPh>
    <phoneticPr fontId="1"/>
  </si>
  <si>
    <t>画像解析での機械学習に利用しているソフトウェア(例：測定器ソフト、独自ソフトetc)</t>
    <rPh sb="0" eb="4">
      <t>ガゾウカイセキ</t>
    </rPh>
    <rPh sb="6" eb="8">
      <t>キカイ</t>
    </rPh>
    <rPh sb="8" eb="10">
      <t>ガクシュウ</t>
    </rPh>
    <rPh sb="11" eb="13">
      <t>リヨウ</t>
    </rPh>
    <rPh sb="24" eb="25">
      <t>レイ</t>
    </rPh>
    <rPh sb="26" eb="28">
      <t>ソクテイ</t>
    </rPh>
    <rPh sb="28" eb="29">
      <t>キ</t>
    </rPh>
    <rPh sb="33" eb="35">
      <t>ドクジ</t>
    </rPh>
    <phoneticPr fontId="1"/>
  </si>
  <si>
    <t>1.画像数値化の最適化</t>
    <rPh sb="2" eb="4">
      <t>ガゾウ</t>
    </rPh>
    <rPh sb="4" eb="7">
      <t>スウチカ</t>
    </rPh>
    <rPh sb="8" eb="11">
      <t>サイテキカ</t>
    </rPh>
    <phoneticPr fontId="1"/>
  </si>
  <si>
    <t>1.画像数値化の最適化</t>
    <rPh sb="2" eb="4">
      <t>ガゾウ</t>
    </rPh>
    <rPh sb="4" eb="7">
      <t>スウチカ</t>
    </rPh>
    <rPh sb="8" eb="10">
      <t>サイテキ</t>
    </rPh>
    <rPh sb="10" eb="11">
      <t>カ</t>
    </rPh>
    <phoneticPr fontId="1"/>
  </si>
  <si>
    <t>HCSで一番難易度を感じる点（複数回答の場合、番号をコンマ区切りで記載）</t>
    <rPh sb="4" eb="6">
      <t>イチバン</t>
    </rPh>
    <rPh sb="6" eb="9">
      <t>ナンイド</t>
    </rPh>
    <rPh sb="10" eb="11">
      <t>カン</t>
    </rPh>
    <rPh sb="13" eb="14">
      <t>テン</t>
    </rPh>
    <rPh sb="15" eb="17">
      <t>フクスウ</t>
    </rPh>
    <rPh sb="17" eb="19">
      <t>カイトウ</t>
    </rPh>
    <rPh sb="20" eb="22">
      <t>バアイ</t>
    </rPh>
    <rPh sb="23" eb="25">
      <t>バンゴウ</t>
    </rPh>
    <rPh sb="29" eb="31">
      <t>クギ</t>
    </rPh>
    <rPh sb="33" eb="35">
      <t>キサイ</t>
    </rPh>
    <phoneticPr fontId="1"/>
  </si>
  <si>
    <t>主に使用しているHCS機器（複数回答の場合、番号をコンマ区切りで記載）</t>
    <rPh sb="0" eb="1">
      <t>オモ</t>
    </rPh>
    <rPh sb="2" eb="4">
      <t>シヨウキキ</t>
    </rPh>
    <phoneticPr fontId="1"/>
  </si>
  <si>
    <t>主に使用している画像解析ソフト（複数回答の場合、番号をコンマ区切りで記載）</t>
    <rPh sb="0" eb="1">
      <t>シュタイテキ</t>
    </rPh>
    <rPh sb="2" eb="4">
      <t>シヨウ</t>
    </rPh>
    <rPh sb="8" eb="10">
      <t>ガゾウ</t>
    </rPh>
    <rPh sb="10" eb="12">
      <t>カイセキ</t>
    </rPh>
    <phoneticPr fontId="1"/>
  </si>
  <si>
    <t>細胞画像を用いた解析に機械学習を導入した目的（複数回答の場合、番号をコンマ区切りで記載）</t>
    <rPh sb="11" eb="13">
      <t>キカイ</t>
    </rPh>
    <rPh sb="13" eb="15">
      <t>ガクシュウ</t>
    </rPh>
    <rPh sb="16" eb="18">
      <t>ドウニュウ</t>
    </rPh>
    <rPh sb="20" eb="22">
      <t>モクテキ</t>
    </rPh>
    <phoneticPr fontId="1"/>
  </si>
  <si>
    <t>機械学習を今後検討したい目的や用途（複数回答の場合、番号をコンマ区切りで記載）</t>
    <rPh sb="0" eb="2">
      <t>キカイ</t>
    </rPh>
    <rPh sb="2" eb="4">
      <t>ガクシュウ</t>
    </rPh>
    <rPh sb="5" eb="7">
      <t>コンゴ</t>
    </rPh>
    <rPh sb="7" eb="9">
      <t>ケントウ</t>
    </rPh>
    <rPh sb="12" eb="14">
      <t>モクテキ</t>
    </rPh>
    <rPh sb="15" eb="17">
      <t>ヨウト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</si>
</sst>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u/>
      <sz val="11"/>
      <color theme="11"/>
      <name val="游ゴシック"/>
      <family val="2"/>
      <charset val="128"/>
      <scheme val="minor"/>
    </font>
    <font>
      <sz val="11"/>
      <name val="ＭＳ Ｐゴシック"/>
      <family val="3"/>
      <charset val="128"/>
    </font>
    <font>
      <b/>
      <sz val="14"/>
      <name val="ＭＳ Ｐゴシック"/>
      <family val="3"/>
      <charset val="128"/>
    </font>
    <font>
      <b/>
      <sz val="12"/>
      <name val="ＭＳ Ｐゴシック"/>
      <family val="3"/>
      <charset val="128"/>
    </font>
    <font>
      <sz val="11"/>
      <name val="游ゴシック"/>
      <family val="2"/>
      <charset val="128"/>
      <scheme val="minor"/>
    </font>
    <font>
      <b/>
      <sz val="11"/>
      <name val="ＭＳ Ｐゴシック"/>
      <family val="3"/>
      <charset val="128"/>
    </font>
    <font>
      <strike/>
      <sz val="11"/>
      <name val="ＭＳ Ｐゴシック"/>
      <family val="3"/>
      <charset val="128"/>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8"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s>
  <cellStyleXfs count="25">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cellStyleXfs>
  <cellXfs count="36">
    <xf numFmtId="0" fontId="0" fillId="0" borderId="0" xfId="0">
      <alignment vertical="center"/>
    </xf>
    <xf numFmtId="0" fontId="4" fillId="0" borderId="0" xfId="0" applyFont="1">
      <alignment vertical="center"/>
    </xf>
    <xf numFmtId="0" fontId="5" fillId="0" borderId="0" xfId="0" applyFont="1" applyAlignment="1">
      <alignment vertical="center"/>
    </xf>
    <xf numFmtId="0" fontId="5" fillId="0" borderId="0" xfId="0" applyFont="1">
      <alignment vertical="center"/>
    </xf>
    <xf numFmtId="0" fontId="6" fillId="0" borderId="0" xfId="0" applyFont="1">
      <alignment vertical="center"/>
    </xf>
    <xf numFmtId="0" fontId="4" fillId="0" borderId="1" xfId="0" applyFont="1" applyBorder="1">
      <alignment vertical="center"/>
    </xf>
    <xf numFmtId="0" fontId="4" fillId="0" borderId="1" xfId="0" applyFont="1" applyFill="1" applyBorder="1">
      <alignment vertical="center"/>
    </xf>
    <xf numFmtId="0" fontId="4" fillId="0" borderId="0" xfId="0" applyFont="1" applyFill="1">
      <alignment vertical="center"/>
    </xf>
    <xf numFmtId="0" fontId="4" fillId="2" borderId="1" xfId="0" applyFont="1" applyFill="1" applyBorder="1">
      <alignment vertical="center"/>
    </xf>
    <xf numFmtId="0" fontId="7" fillId="0" borderId="0" xfId="0" applyFont="1">
      <alignment vertical="center"/>
    </xf>
    <xf numFmtId="0" fontId="4" fillId="0" borderId="3" xfId="0" applyFont="1" applyFill="1" applyBorder="1">
      <alignment vertical="center"/>
    </xf>
    <xf numFmtId="0" fontId="4" fillId="0" borderId="3" xfId="0" applyFont="1" applyBorder="1">
      <alignment vertical="center"/>
    </xf>
    <xf numFmtId="0" fontId="4" fillId="0" borderId="4" xfId="0" applyFont="1" applyFill="1" applyBorder="1">
      <alignment vertical="center"/>
    </xf>
    <xf numFmtId="0" fontId="4" fillId="0" borderId="4" xfId="0" applyFont="1" applyBorder="1">
      <alignment vertical="center"/>
    </xf>
    <xf numFmtId="0" fontId="4" fillId="0" borderId="5" xfId="0" applyFont="1" applyFill="1" applyBorder="1">
      <alignment vertical="center"/>
    </xf>
    <xf numFmtId="0" fontId="4" fillId="0" borderId="5" xfId="0" applyFont="1" applyBorder="1">
      <alignment vertical="center"/>
    </xf>
    <xf numFmtId="0" fontId="4" fillId="2" borderId="4" xfId="0" applyFont="1" applyFill="1" applyBorder="1">
      <alignment vertical="center"/>
    </xf>
    <xf numFmtId="0" fontId="4" fillId="0" borderId="6" xfId="0" applyFont="1" applyFill="1" applyBorder="1">
      <alignment vertical="center"/>
    </xf>
    <xf numFmtId="0" fontId="4" fillId="0" borderId="6" xfId="0" applyFont="1" applyBorder="1">
      <alignment vertical="center"/>
    </xf>
    <xf numFmtId="0" fontId="8" fillId="3" borderId="1" xfId="0" applyFont="1" applyFill="1" applyBorder="1">
      <alignment vertical="center"/>
    </xf>
    <xf numFmtId="0" fontId="4" fillId="3" borderId="1" xfId="0" applyFont="1" applyFill="1" applyBorder="1">
      <alignment vertical="center"/>
    </xf>
    <xf numFmtId="0" fontId="4" fillId="3" borderId="0" xfId="0" applyFont="1" applyFill="1">
      <alignment vertical="center"/>
    </xf>
    <xf numFmtId="0" fontId="4" fillId="3" borderId="2" xfId="0" applyFont="1" applyFill="1" applyBorder="1">
      <alignment vertical="center"/>
    </xf>
    <xf numFmtId="0" fontId="8" fillId="3" borderId="0" xfId="0" applyFont="1" applyFill="1">
      <alignment vertical="center"/>
    </xf>
    <xf numFmtId="0" fontId="6" fillId="3" borderId="0" xfId="0" applyFont="1" applyFill="1">
      <alignment vertical="center"/>
    </xf>
    <xf numFmtId="0" fontId="8" fillId="3" borderId="2" xfId="0" applyFont="1" applyFill="1" applyBorder="1">
      <alignment vertical="center"/>
    </xf>
    <xf numFmtId="0" fontId="4" fillId="0" borderId="6" xfId="0" applyFont="1" applyFill="1" applyBorder="1" applyAlignment="1">
      <alignment horizontal="left" vertical="center"/>
    </xf>
    <xf numFmtId="0" fontId="9" fillId="0" borderId="3" xfId="0" applyFont="1" applyFill="1" applyBorder="1">
      <alignment vertical="center"/>
    </xf>
    <xf numFmtId="0" fontId="9" fillId="0" borderId="1" xfId="0" applyFont="1" applyFill="1" applyBorder="1">
      <alignment vertical="center"/>
    </xf>
    <xf numFmtId="0" fontId="9" fillId="0" borderId="3" xfId="0" applyFont="1" applyBorder="1">
      <alignment vertical="center"/>
    </xf>
    <xf numFmtId="0" fontId="9" fillId="0" borderId="0" xfId="0" applyFont="1">
      <alignment vertical="center"/>
    </xf>
    <xf numFmtId="0" fontId="9" fillId="0" borderId="4" xfId="0" applyFont="1" applyFill="1" applyBorder="1">
      <alignment vertical="center"/>
    </xf>
    <xf numFmtId="0" fontId="9" fillId="0" borderId="1" xfId="0" applyFont="1" applyBorder="1">
      <alignment vertical="center"/>
    </xf>
    <xf numFmtId="0" fontId="4" fillId="0" borderId="6" xfId="0" applyFont="1" applyFill="1" applyBorder="1" applyAlignment="1">
      <alignment horizontal="right" vertical="center"/>
    </xf>
    <xf numFmtId="0" fontId="4" fillId="4" borderId="4" xfId="0" applyFont="1" applyFill="1" applyBorder="1">
      <alignment vertical="center"/>
    </xf>
    <xf numFmtId="0" fontId="8" fillId="3" borderId="2" xfId="0" applyFont="1" applyFill="1" applyBorder="1" applyAlignment="1">
      <alignment horizontal="left" vertical="center"/>
    </xf>
  </cellXfs>
  <cellStyles count="25">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opLeftCell="A16" zoomScale="130" zoomScaleNormal="130" zoomScalePageLayoutView="130" workbookViewId="0">
      <selection activeCell="C23" sqref="C23"/>
    </sheetView>
  </sheetViews>
  <sheetFormatPr defaultColWidth="8.75" defaultRowHeight="13" x14ac:dyDescent="0.55000000000000004"/>
  <cols>
    <col min="1" max="1" width="20.75" style="1" customWidth="1"/>
    <col min="2" max="2" width="6.25" style="1" customWidth="1"/>
    <col min="3" max="3" width="52.75" style="1" bestFit="1" customWidth="1"/>
    <col min="4" max="4" width="6.75" style="1" bestFit="1" customWidth="1"/>
    <col min="5" max="5" width="22.25" style="1" customWidth="1"/>
    <col min="6" max="6" width="5.25" style="1" bestFit="1" customWidth="1"/>
    <col min="7" max="7" width="7.75" style="1" customWidth="1"/>
    <col min="8" max="8" width="23.25" style="1" customWidth="1"/>
    <col min="9" max="9" width="25.75" style="1" bestFit="1" customWidth="1"/>
    <col min="10" max="10" width="18.75" style="1" bestFit="1" customWidth="1"/>
    <col min="11" max="11" width="15" style="1" bestFit="1" customWidth="1"/>
    <col min="12" max="12" width="20.25" style="1" bestFit="1" customWidth="1"/>
    <col min="13" max="13" width="13.25" style="1" bestFit="1" customWidth="1"/>
    <col min="14" max="14" width="9" style="1" bestFit="1" customWidth="1"/>
    <col min="15" max="16384" width="8.75" style="1"/>
  </cols>
  <sheetData>
    <row r="1" spans="1:15" x14ac:dyDescent="0.55000000000000004">
      <c r="A1" s="1" t="s">
        <v>0</v>
      </c>
    </row>
    <row r="2" spans="1:15" ht="16.5" x14ac:dyDescent="0.55000000000000004">
      <c r="A2" s="2" t="s">
        <v>52</v>
      </c>
    </row>
    <row r="3" spans="1:15" ht="16.5" x14ac:dyDescent="0.55000000000000004">
      <c r="A3" s="3" t="s">
        <v>53</v>
      </c>
    </row>
    <row r="4" spans="1:15" ht="16.5" x14ac:dyDescent="0.55000000000000004">
      <c r="A4" s="3" t="s">
        <v>1</v>
      </c>
    </row>
    <row r="6" spans="1:15" ht="14" x14ac:dyDescent="0.55000000000000004">
      <c r="A6" s="4" t="s">
        <v>26</v>
      </c>
      <c r="B6" s="4" t="s">
        <v>2</v>
      </c>
      <c r="C6" s="4" t="s">
        <v>3</v>
      </c>
      <c r="D6" s="4" t="s">
        <v>4</v>
      </c>
      <c r="E6" s="4" t="s">
        <v>31</v>
      </c>
      <c r="F6" s="4" t="s">
        <v>5</v>
      </c>
      <c r="H6" s="4" t="s">
        <v>7</v>
      </c>
    </row>
    <row r="7" spans="1:15" s="21" customFormat="1" ht="14" x14ac:dyDescent="0.55000000000000004">
      <c r="A7" s="23" t="s">
        <v>68</v>
      </c>
      <c r="B7" s="24"/>
      <c r="C7" s="24"/>
      <c r="D7" s="24"/>
      <c r="E7" s="24"/>
      <c r="F7" s="24"/>
      <c r="H7" s="24"/>
    </row>
    <row r="8" spans="1:15" x14ac:dyDescent="0.55000000000000004">
      <c r="A8" s="6" t="s">
        <v>6</v>
      </c>
      <c r="B8" s="6">
        <v>1</v>
      </c>
      <c r="C8" s="6" t="s">
        <v>71</v>
      </c>
      <c r="D8" s="6"/>
      <c r="E8" s="6"/>
      <c r="F8" s="5" t="str">
        <f>LEFT(D8,1)</f>
        <v/>
      </c>
      <c r="H8" s="1" t="s">
        <v>8</v>
      </c>
      <c r="I8" s="1" t="s">
        <v>9</v>
      </c>
      <c r="J8" s="1" t="s">
        <v>35</v>
      </c>
      <c r="K8" s="1" t="s">
        <v>10</v>
      </c>
    </row>
    <row r="9" spans="1:15" x14ac:dyDescent="0.55000000000000004">
      <c r="A9" s="6" t="s">
        <v>6</v>
      </c>
      <c r="B9" s="6">
        <v>2</v>
      </c>
      <c r="C9" s="6" t="s">
        <v>72</v>
      </c>
      <c r="D9" s="6"/>
      <c r="E9" s="6"/>
      <c r="F9" s="5" t="str">
        <f t="shared" ref="F9:F16" si="0">LEFT(D9,1)</f>
        <v/>
      </c>
      <c r="H9" s="1" t="s">
        <v>27</v>
      </c>
      <c r="I9" s="1" t="s">
        <v>36</v>
      </c>
      <c r="J9" s="1" t="s">
        <v>46</v>
      </c>
      <c r="K9" s="1" t="s">
        <v>30</v>
      </c>
    </row>
    <row r="10" spans="1:15" x14ac:dyDescent="0.55000000000000004">
      <c r="A10" s="10" t="s">
        <v>6</v>
      </c>
      <c r="B10" s="10">
        <v>3</v>
      </c>
      <c r="C10" s="10" t="s">
        <v>73</v>
      </c>
      <c r="D10" s="10"/>
      <c r="E10" s="10"/>
      <c r="F10" s="11" t="str">
        <f t="shared" si="0"/>
        <v/>
      </c>
      <c r="H10" s="1" t="s">
        <v>11</v>
      </c>
      <c r="I10" s="1" t="s">
        <v>12</v>
      </c>
      <c r="J10" s="1" t="s">
        <v>13</v>
      </c>
      <c r="K10" s="1" t="s">
        <v>14</v>
      </c>
      <c r="L10" s="1" t="s">
        <v>15</v>
      </c>
      <c r="M10" s="1" t="s">
        <v>16</v>
      </c>
    </row>
    <row r="11" spans="1:15" s="21" customFormat="1" x14ac:dyDescent="0.55000000000000004">
      <c r="A11" s="35" t="s">
        <v>69</v>
      </c>
      <c r="B11" s="35"/>
      <c r="C11" s="35"/>
      <c r="D11" s="35"/>
      <c r="E11" s="35"/>
      <c r="F11" s="35"/>
    </row>
    <row r="12" spans="1:15" x14ac:dyDescent="0.55000000000000004">
      <c r="A12" s="14" t="s">
        <v>32</v>
      </c>
      <c r="B12" s="14">
        <v>4</v>
      </c>
      <c r="C12" s="14" t="s">
        <v>74</v>
      </c>
      <c r="D12" s="14"/>
      <c r="E12" s="14"/>
      <c r="F12" s="15" t="str">
        <f t="shared" si="0"/>
        <v/>
      </c>
      <c r="H12" s="1" t="s">
        <v>50</v>
      </c>
      <c r="I12" s="1" t="s">
        <v>17</v>
      </c>
      <c r="J12" s="1" t="s">
        <v>18</v>
      </c>
      <c r="K12" s="1" t="s">
        <v>19</v>
      </c>
      <c r="L12" s="1" t="s">
        <v>20</v>
      </c>
      <c r="M12" s="1" t="s">
        <v>28</v>
      </c>
      <c r="N12" s="1" t="s">
        <v>51</v>
      </c>
      <c r="O12" s="1" t="s">
        <v>30</v>
      </c>
    </row>
    <row r="13" spans="1:15" s="21" customFormat="1" x14ac:dyDescent="0.55000000000000004">
      <c r="A13" s="35" t="s">
        <v>66</v>
      </c>
      <c r="B13" s="35"/>
      <c r="C13" s="35"/>
      <c r="D13" s="35"/>
      <c r="E13" s="35"/>
      <c r="F13" s="35"/>
    </row>
    <row r="14" spans="1:15" x14ac:dyDescent="0.55000000000000004">
      <c r="A14" s="12" t="s">
        <v>33</v>
      </c>
      <c r="B14" s="12">
        <v>5</v>
      </c>
      <c r="C14" s="12" t="s">
        <v>75</v>
      </c>
      <c r="D14" s="12"/>
      <c r="E14" s="12"/>
      <c r="F14" s="13" t="str">
        <f t="shared" si="0"/>
        <v/>
      </c>
      <c r="H14" s="1" t="s">
        <v>21</v>
      </c>
      <c r="I14" s="1" t="s">
        <v>22</v>
      </c>
      <c r="J14" s="1" t="s">
        <v>23</v>
      </c>
      <c r="K14" s="1" t="s">
        <v>29</v>
      </c>
    </row>
    <row r="15" spans="1:15" x14ac:dyDescent="0.55000000000000004">
      <c r="A15" s="6" t="s">
        <v>33</v>
      </c>
      <c r="B15" s="6">
        <v>6</v>
      </c>
      <c r="C15" s="6" t="s">
        <v>82</v>
      </c>
      <c r="D15" s="6"/>
      <c r="E15" s="6"/>
      <c r="F15" s="5"/>
      <c r="H15" s="1" t="s">
        <v>42</v>
      </c>
      <c r="I15" s="1" t="s">
        <v>43</v>
      </c>
      <c r="J15" s="1" t="s">
        <v>44</v>
      </c>
      <c r="K15" s="1" t="s">
        <v>45</v>
      </c>
    </row>
    <row r="16" spans="1:15" x14ac:dyDescent="0.55000000000000004">
      <c r="A16" s="6" t="s">
        <v>33</v>
      </c>
      <c r="B16" s="12">
        <v>7</v>
      </c>
      <c r="C16" s="6" t="s">
        <v>80</v>
      </c>
      <c r="D16" s="6"/>
      <c r="E16" s="6"/>
      <c r="F16" s="5" t="str">
        <f t="shared" si="0"/>
        <v/>
      </c>
      <c r="H16" s="1" t="s">
        <v>38</v>
      </c>
      <c r="I16" s="1" t="s">
        <v>39</v>
      </c>
      <c r="J16" s="1" t="s">
        <v>40</v>
      </c>
      <c r="K16" s="1" t="s">
        <v>41</v>
      </c>
    </row>
    <row r="17" spans="1:14" s="21" customFormat="1" x14ac:dyDescent="0.55000000000000004">
      <c r="A17" s="35" t="s">
        <v>67</v>
      </c>
      <c r="B17" s="35"/>
      <c r="C17" s="35"/>
      <c r="D17" s="22"/>
      <c r="E17" s="22"/>
      <c r="F17" s="22"/>
    </row>
    <row r="18" spans="1:14" x14ac:dyDescent="0.55000000000000004">
      <c r="A18" s="12" t="s">
        <v>47</v>
      </c>
      <c r="B18" s="26" t="s">
        <v>89</v>
      </c>
      <c r="C18" s="26" t="s">
        <v>103</v>
      </c>
      <c r="D18" s="17"/>
      <c r="E18" s="17"/>
      <c r="F18" s="18"/>
      <c r="H18" s="1" t="s">
        <v>24</v>
      </c>
      <c r="I18" s="1" t="s">
        <v>25</v>
      </c>
      <c r="J18" s="1" t="s">
        <v>30</v>
      </c>
    </row>
    <row r="19" spans="1:14" x14ac:dyDescent="0.55000000000000004">
      <c r="A19" s="12" t="s">
        <v>47</v>
      </c>
      <c r="B19" s="12">
        <v>18</v>
      </c>
      <c r="C19" s="12" t="s">
        <v>104</v>
      </c>
      <c r="D19" s="12"/>
      <c r="E19" s="12"/>
      <c r="F19" s="13" t="str">
        <f t="shared" ref="F19" si="1">LEFT(D19,1)</f>
        <v/>
      </c>
      <c r="H19" s="1" t="s">
        <v>57</v>
      </c>
      <c r="I19" s="1" t="s">
        <v>58</v>
      </c>
      <c r="J19" s="1" t="s">
        <v>59</v>
      </c>
      <c r="K19" s="1" t="s">
        <v>60</v>
      </c>
      <c r="L19" s="1" t="s">
        <v>87</v>
      </c>
      <c r="M19" s="7" t="s">
        <v>88</v>
      </c>
      <c r="N19" s="1" t="s">
        <v>30</v>
      </c>
    </row>
    <row r="20" spans="1:14" x14ac:dyDescent="0.55000000000000004">
      <c r="A20" s="6" t="s">
        <v>47</v>
      </c>
      <c r="B20" s="6">
        <v>19</v>
      </c>
      <c r="C20" s="6" t="s">
        <v>92</v>
      </c>
      <c r="D20" s="6"/>
      <c r="E20" s="6"/>
      <c r="F20" s="5" t="str">
        <f>LEFT(D20,1)</f>
        <v/>
      </c>
      <c r="H20" s="1" t="s">
        <v>57</v>
      </c>
      <c r="I20" s="1" t="s">
        <v>58</v>
      </c>
      <c r="J20" s="1" t="s">
        <v>59</v>
      </c>
      <c r="K20" s="1" t="s">
        <v>60</v>
      </c>
      <c r="L20" s="1" t="s">
        <v>87</v>
      </c>
      <c r="M20" s="7" t="s">
        <v>88</v>
      </c>
      <c r="N20" s="1" t="s">
        <v>30</v>
      </c>
    </row>
    <row r="21" spans="1:14" s="21" customFormat="1" x14ac:dyDescent="0.55000000000000004">
      <c r="A21" s="19" t="s">
        <v>84</v>
      </c>
      <c r="B21" s="20"/>
      <c r="C21" s="20"/>
      <c r="D21" s="20"/>
      <c r="E21" s="20"/>
      <c r="F21" s="20"/>
    </row>
    <row r="22" spans="1:14" x14ac:dyDescent="0.55000000000000004">
      <c r="A22" s="6" t="s">
        <v>47</v>
      </c>
      <c r="B22" s="6">
        <v>8</v>
      </c>
      <c r="C22" s="6" t="s">
        <v>91</v>
      </c>
      <c r="D22" s="6"/>
      <c r="E22" s="6"/>
      <c r="F22" s="5" t="str">
        <f>LEFT(D22,1)</f>
        <v/>
      </c>
      <c r="H22" s="1" t="s">
        <v>24</v>
      </c>
      <c r="I22" s="1" t="s">
        <v>25</v>
      </c>
      <c r="J22" s="1" t="s">
        <v>30</v>
      </c>
    </row>
    <row r="23" spans="1:14" s="30" customFormat="1" x14ac:dyDescent="0.55000000000000004">
      <c r="A23" s="28" t="s">
        <v>64</v>
      </c>
      <c r="B23" s="31">
        <v>9</v>
      </c>
      <c r="C23" s="28" t="s">
        <v>93</v>
      </c>
      <c r="D23" s="28"/>
      <c r="E23" s="28"/>
      <c r="F23" s="32"/>
      <c r="H23" s="30" t="s">
        <v>94</v>
      </c>
      <c r="I23" s="30" t="s">
        <v>95</v>
      </c>
      <c r="J23" s="30" t="s">
        <v>96</v>
      </c>
    </row>
    <row r="24" spans="1:14" x14ac:dyDescent="0.55000000000000004">
      <c r="A24" s="6" t="s">
        <v>47</v>
      </c>
      <c r="B24" s="26" t="s">
        <v>89</v>
      </c>
      <c r="C24" s="6" t="s">
        <v>97</v>
      </c>
      <c r="D24" s="6"/>
      <c r="E24" s="6"/>
      <c r="F24" s="5" t="str">
        <f t="shared" ref="F24" si="2">LEFT(D24,1)</f>
        <v/>
      </c>
      <c r="H24" s="1" t="s">
        <v>24</v>
      </c>
      <c r="I24" s="1" t="s">
        <v>25</v>
      </c>
      <c r="J24" s="1" t="s">
        <v>30</v>
      </c>
    </row>
    <row r="25" spans="1:14" x14ac:dyDescent="0.55000000000000004">
      <c r="A25" s="6" t="s">
        <v>47</v>
      </c>
      <c r="B25" s="6">
        <v>10</v>
      </c>
      <c r="C25" s="6" t="s">
        <v>98</v>
      </c>
      <c r="D25" s="6"/>
      <c r="E25" s="6"/>
      <c r="F25" s="5" t="str">
        <f t="shared" ref="F25" si="3">LEFT(D25,1)</f>
        <v/>
      </c>
      <c r="H25" s="1" t="s">
        <v>61</v>
      </c>
      <c r="I25" s="1" t="s">
        <v>62</v>
      </c>
      <c r="J25" s="1" t="s">
        <v>63</v>
      </c>
      <c r="K25" s="7" t="s">
        <v>10</v>
      </c>
      <c r="L25" s="1" t="s">
        <v>30</v>
      </c>
    </row>
    <row r="26" spans="1:14" x14ac:dyDescent="0.55000000000000004">
      <c r="A26" s="10" t="s">
        <v>47</v>
      </c>
      <c r="B26" s="12">
        <v>11</v>
      </c>
      <c r="C26" s="10" t="s">
        <v>37</v>
      </c>
      <c r="D26" s="10"/>
      <c r="E26" s="10"/>
      <c r="F26" s="11" t="str">
        <f t="shared" ref="F26" si="4">LEFT(D26,1)</f>
        <v/>
      </c>
      <c r="H26" s="1" t="s">
        <v>24</v>
      </c>
      <c r="I26" s="1" t="s">
        <v>25</v>
      </c>
      <c r="J26" s="1" t="s">
        <v>30</v>
      </c>
    </row>
    <row r="27" spans="1:14" s="30" customFormat="1" x14ac:dyDescent="0.55000000000000004">
      <c r="A27" s="27" t="s">
        <v>48</v>
      </c>
      <c r="B27" s="28">
        <v>21</v>
      </c>
      <c r="C27" s="27" t="s">
        <v>49</v>
      </c>
      <c r="D27" s="27"/>
      <c r="E27" s="27"/>
      <c r="F27" s="29"/>
      <c r="H27" s="30" t="s">
        <v>24</v>
      </c>
      <c r="I27" s="30" t="s">
        <v>25</v>
      </c>
      <c r="J27" s="30" t="s">
        <v>30</v>
      </c>
    </row>
    <row r="28" spans="1:14" x14ac:dyDescent="0.55000000000000004">
      <c r="A28" s="6" t="s">
        <v>47</v>
      </c>
      <c r="B28" s="12">
        <v>20</v>
      </c>
      <c r="C28" s="6" t="s">
        <v>85</v>
      </c>
      <c r="D28" s="6" t="s">
        <v>76</v>
      </c>
      <c r="E28" s="6"/>
      <c r="F28" s="8"/>
    </row>
    <row r="29" spans="1:14" s="21" customFormat="1" x14ac:dyDescent="0.55000000000000004">
      <c r="A29" s="35" t="s">
        <v>86</v>
      </c>
      <c r="B29" s="35"/>
      <c r="C29" s="35"/>
      <c r="D29" s="22"/>
      <c r="E29" s="22"/>
      <c r="F29" s="22"/>
    </row>
    <row r="30" spans="1:14" x14ac:dyDescent="0.55000000000000004">
      <c r="A30" s="12" t="s">
        <v>65</v>
      </c>
      <c r="B30" s="12">
        <v>12</v>
      </c>
      <c r="C30" s="12" t="s">
        <v>81</v>
      </c>
      <c r="D30" s="12"/>
      <c r="E30" s="12"/>
      <c r="F30" s="13"/>
    </row>
    <row r="31" spans="1:14" x14ac:dyDescent="0.55000000000000004">
      <c r="A31" s="6" t="s">
        <v>65</v>
      </c>
      <c r="B31" s="12">
        <v>13</v>
      </c>
      <c r="C31" s="6" t="s">
        <v>102</v>
      </c>
      <c r="D31" s="6"/>
      <c r="E31" s="6"/>
      <c r="F31" s="5"/>
    </row>
    <row r="32" spans="1:14" x14ac:dyDescent="0.55000000000000004">
      <c r="A32" s="6" t="s">
        <v>47</v>
      </c>
      <c r="B32" s="12">
        <v>14</v>
      </c>
      <c r="C32" s="6" t="s">
        <v>83</v>
      </c>
      <c r="D32" s="6"/>
      <c r="E32" s="6"/>
      <c r="F32" s="5" t="str">
        <f>LEFT(D32,1)</f>
        <v/>
      </c>
      <c r="H32" s="1" t="s">
        <v>24</v>
      </c>
      <c r="I32" s="1" t="s">
        <v>25</v>
      </c>
      <c r="J32" s="1" t="s">
        <v>30</v>
      </c>
    </row>
    <row r="33" spans="1:12" x14ac:dyDescent="0.55000000000000004">
      <c r="A33" s="6" t="s">
        <v>47</v>
      </c>
      <c r="B33" s="12">
        <v>15</v>
      </c>
      <c r="C33" s="6" t="s">
        <v>99</v>
      </c>
      <c r="D33" s="6"/>
      <c r="E33" s="6"/>
      <c r="F33" s="5" t="str">
        <f>LEFT(D33,1)</f>
        <v/>
      </c>
      <c r="H33" s="1" t="s">
        <v>61</v>
      </c>
      <c r="I33" s="1" t="s">
        <v>62</v>
      </c>
      <c r="J33" s="1" t="s">
        <v>63</v>
      </c>
      <c r="K33" s="7" t="s">
        <v>10</v>
      </c>
      <c r="L33" s="1" t="s">
        <v>30</v>
      </c>
    </row>
    <row r="34" spans="1:12" x14ac:dyDescent="0.55000000000000004">
      <c r="A34" s="6" t="s">
        <v>47</v>
      </c>
      <c r="B34" s="12">
        <v>16</v>
      </c>
      <c r="C34" s="6" t="s">
        <v>100</v>
      </c>
      <c r="D34" s="6"/>
      <c r="E34" s="6"/>
      <c r="F34" s="5" t="str">
        <f>LEFT(D34,1)</f>
        <v/>
      </c>
      <c r="H34" s="1" t="s">
        <v>55</v>
      </c>
      <c r="I34" s="1" t="s">
        <v>56</v>
      </c>
      <c r="J34" s="7" t="s">
        <v>54</v>
      </c>
      <c r="K34" s="1" t="s">
        <v>10</v>
      </c>
      <c r="L34" s="1" t="s">
        <v>30</v>
      </c>
    </row>
    <row r="35" spans="1:12" x14ac:dyDescent="0.55000000000000004">
      <c r="A35" s="10"/>
      <c r="B35" s="12">
        <v>17</v>
      </c>
      <c r="C35" s="10" t="s">
        <v>101</v>
      </c>
      <c r="D35" s="10"/>
      <c r="E35" s="10"/>
      <c r="F35" s="11"/>
      <c r="H35" s="1" t="s">
        <v>24</v>
      </c>
      <c r="I35" s="1" t="s">
        <v>25</v>
      </c>
      <c r="J35" s="1" t="s">
        <v>30</v>
      </c>
    </row>
    <row r="36" spans="1:12" x14ac:dyDescent="0.55000000000000004">
      <c r="A36" s="6" t="s">
        <v>47</v>
      </c>
      <c r="B36" s="26" t="s">
        <v>89</v>
      </c>
      <c r="C36" s="6" t="s">
        <v>90</v>
      </c>
      <c r="D36" s="6" t="s">
        <v>76</v>
      </c>
      <c r="E36" s="6"/>
      <c r="F36" s="8"/>
    </row>
    <row r="37" spans="1:12" s="21" customFormat="1" x14ac:dyDescent="0.55000000000000004">
      <c r="A37" s="25" t="s">
        <v>70</v>
      </c>
      <c r="B37" s="22"/>
      <c r="C37" s="22"/>
      <c r="D37" s="22"/>
      <c r="E37" s="22"/>
      <c r="F37" s="22"/>
    </row>
    <row r="38" spans="1:12" ht="27" customHeight="1" x14ac:dyDescent="0.55000000000000004">
      <c r="A38" s="12" t="s">
        <v>34</v>
      </c>
      <c r="B38" s="12">
        <v>22</v>
      </c>
      <c r="C38" s="12" t="s">
        <v>78</v>
      </c>
      <c r="D38" s="12" t="s">
        <v>77</v>
      </c>
      <c r="E38" s="12"/>
      <c r="F38" s="16"/>
      <c r="H38" s="9"/>
      <c r="I38" s="9"/>
      <c r="J38" s="9"/>
      <c r="K38" s="9"/>
      <c r="L38" s="9"/>
    </row>
    <row r="39" spans="1:12" ht="27" customHeight="1" x14ac:dyDescent="0.55000000000000004">
      <c r="A39" s="6" t="s">
        <v>34</v>
      </c>
      <c r="B39" s="6">
        <v>23</v>
      </c>
      <c r="C39" s="5" t="s">
        <v>79</v>
      </c>
      <c r="D39" s="6" t="s">
        <v>77</v>
      </c>
      <c r="E39" s="6"/>
      <c r="F39" s="8"/>
    </row>
  </sheetData>
  <customSheetViews>
    <customSheetView guid="{470C6C11-5085-4EA2-897A-6E53D90B414C}" scale="130" topLeftCell="D7">
      <selection activeCell="L19" sqref="L19:M20"/>
      <pageMargins left="0.7" right="0.7" top="0.75" bottom="0.75" header="0.3" footer="0.3"/>
      <pageSetup paperSize="9" orientation="portrait"/>
    </customSheetView>
    <customSheetView guid="{341254AA-EA1F-4944-8DE7-53827D1C0ED2}" scale="130" topLeftCell="A6">
      <selection activeCell="E37" sqref="E37"/>
      <pageMargins left="0.7" right="0.7" top="0.75" bottom="0.75" header="0.3" footer="0.3"/>
      <pageSetup paperSize="9" orientation="portrait"/>
    </customSheetView>
  </customSheetViews>
  <mergeCells count="4">
    <mergeCell ref="A29:C29"/>
    <mergeCell ref="A17:C17"/>
    <mergeCell ref="A11:F11"/>
    <mergeCell ref="A13:F13"/>
  </mergeCells>
  <phoneticPr fontId="1"/>
  <dataValidations count="1">
    <dataValidation type="list" allowBlank="1" showInputMessage="1" showErrorMessage="1" sqref="D8:D10 D12 D29:D37 D14:D27" xr:uid="{00000000-0002-0000-0000-000000000000}">
      <formula1>H8:O8</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8"/>
  <sheetViews>
    <sheetView tabSelected="1" zoomScale="130" zoomScaleNormal="130" zoomScalePageLayoutView="130" workbookViewId="0">
      <selection activeCell="A17" sqref="A17:F17"/>
    </sheetView>
  </sheetViews>
  <sheetFormatPr defaultColWidth="8.75" defaultRowHeight="13" x14ac:dyDescent="0.55000000000000004"/>
  <cols>
    <col min="1" max="1" width="20.75" style="1" customWidth="1"/>
    <col min="2" max="2" width="6.25" style="1" customWidth="1"/>
    <col min="3" max="3" width="68.5" style="1" customWidth="1"/>
    <col min="4" max="4" width="23.08203125" style="1" customWidth="1"/>
    <col min="5" max="5" width="24.58203125" style="1" customWidth="1"/>
    <col min="6" max="6" width="5.25" style="1" bestFit="1" customWidth="1"/>
    <col min="7" max="7" width="7.75" style="1" customWidth="1"/>
    <col min="8" max="8" width="23.25" style="1" customWidth="1"/>
    <col min="9" max="9" width="25.75" style="1" bestFit="1" customWidth="1"/>
    <col min="10" max="10" width="18.75" style="1" bestFit="1" customWidth="1"/>
    <col min="11" max="11" width="15" style="1" bestFit="1" customWidth="1"/>
    <col min="12" max="12" width="20.25" style="1" bestFit="1" customWidth="1"/>
    <col min="13" max="13" width="13.25" style="1" bestFit="1" customWidth="1"/>
    <col min="14" max="14" width="9" style="1" bestFit="1" customWidth="1"/>
    <col min="15" max="16384" width="8.75" style="1"/>
  </cols>
  <sheetData>
    <row r="1" spans="1:15" x14ac:dyDescent="0.55000000000000004">
      <c r="A1" s="1" t="s">
        <v>0</v>
      </c>
    </row>
    <row r="2" spans="1:15" ht="16.5" x14ac:dyDescent="0.55000000000000004">
      <c r="A2" s="2" t="s">
        <v>52</v>
      </c>
    </row>
    <row r="3" spans="1:15" ht="16.5" x14ac:dyDescent="0.55000000000000004">
      <c r="A3" s="3" t="s">
        <v>53</v>
      </c>
    </row>
    <row r="4" spans="1:15" ht="16.5" x14ac:dyDescent="0.55000000000000004">
      <c r="A4" s="3" t="s">
        <v>1</v>
      </c>
    </row>
    <row r="5" spans="1:15" x14ac:dyDescent="0.55000000000000004">
      <c r="F5" s="1" t="s">
        <v>121</v>
      </c>
    </row>
    <row r="6" spans="1:15" ht="14" x14ac:dyDescent="0.55000000000000004">
      <c r="A6" s="4" t="s">
        <v>26</v>
      </c>
      <c r="B6" s="4" t="s">
        <v>2</v>
      </c>
      <c r="C6" s="4" t="s">
        <v>3</v>
      </c>
      <c r="D6" s="4" t="s">
        <v>4</v>
      </c>
      <c r="E6" s="4" t="s">
        <v>31</v>
      </c>
      <c r="F6" s="4" t="s">
        <v>5</v>
      </c>
      <c r="H6" s="4" t="s">
        <v>7</v>
      </c>
    </row>
    <row r="7" spans="1:15" s="21" customFormat="1" ht="14" x14ac:dyDescent="0.55000000000000004">
      <c r="A7" s="23" t="s">
        <v>68</v>
      </c>
      <c r="B7" s="24"/>
      <c r="C7" s="24"/>
      <c r="D7" s="24"/>
      <c r="E7" s="24"/>
      <c r="F7" s="24"/>
      <c r="H7" s="24"/>
    </row>
    <row r="8" spans="1:15" x14ac:dyDescent="0.55000000000000004">
      <c r="A8" s="6" t="s">
        <v>6</v>
      </c>
      <c r="B8" s="6">
        <v>1</v>
      </c>
      <c r="C8" s="6" t="s">
        <v>71</v>
      </c>
      <c r="D8" s="6"/>
      <c r="E8" s="6"/>
      <c r="F8" s="5" t="str">
        <f>LEFT(D8,1)</f>
        <v/>
      </c>
      <c r="H8" s="1" t="s">
        <v>8</v>
      </c>
      <c r="I8" s="1" t="s">
        <v>9</v>
      </c>
      <c r="J8" s="1" t="s">
        <v>35</v>
      </c>
      <c r="K8" s="1" t="s">
        <v>10</v>
      </c>
    </row>
    <row r="9" spans="1:15" x14ac:dyDescent="0.55000000000000004">
      <c r="A9" s="6" t="s">
        <v>6</v>
      </c>
      <c r="B9" s="6">
        <v>2</v>
      </c>
      <c r="C9" s="6" t="s">
        <v>72</v>
      </c>
      <c r="D9" s="6"/>
      <c r="E9" s="6"/>
      <c r="F9" s="5" t="str">
        <f t="shared" ref="F9:F20" si="0">LEFT(D9,1)</f>
        <v/>
      </c>
      <c r="H9" s="1" t="s">
        <v>27</v>
      </c>
      <c r="I9" s="1" t="s">
        <v>36</v>
      </c>
      <c r="J9" s="1" t="s">
        <v>46</v>
      </c>
      <c r="K9" s="1" t="s">
        <v>30</v>
      </c>
    </row>
    <row r="10" spans="1:15" x14ac:dyDescent="0.55000000000000004">
      <c r="A10" s="10" t="s">
        <v>6</v>
      </c>
      <c r="B10" s="10">
        <v>3</v>
      </c>
      <c r="C10" s="10" t="s">
        <v>73</v>
      </c>
      <c r="D10" s="10"/>
      <c r="E10" s="10"/>
      <c r="F10" s="11" t="str">
        <f t="shared" si="0"/>
        <v/>
      </c>
      <c r="H10" s="1" t="s">
        <v>11</v>
      </c>
      <c r="I10" s="1" t="s">
        <v>12</v>
      </c>
      <c r="J10" s="1" t="s">
        <v>13</v>
      </c>
      <c r="K10" s="1" t="s">
        <v>14</v>
      </c>
      <c r="L10" s="1" t="s">
        <v>15</v>
      </c>
      <c r="M10" s="1" t="s">
        <v>16</v>
      </c>
    </row>
    <row r="11" spans="1:15" s="21" customFormat="1" x14ac:dyDescent="0.55000000000000004">
      <c r="A11" s="25" t="s">
        <v>70</v>
      </c>
      <c r="B11" s="22"/>
      <c r="C11" s="22"/>
      <c r="D11" s="22"/>
      <c r="E11" s="22"/>
      <c r="F11" s="22"/>
    </row>
    <row r="12" spans="1:15" ht="13.5" customHeight="1" x14ac:dyDescent="0.55000000000000004">
      <c r="A12" s="12" t="s">
        <v>34</v>
      </c>
      <c r="B12" s="12">
        <v>4</v>
      </c>
      <c r="C12" s="12" t="s">
        <v>78</v>
      </c>
      <c r="D12" s="12" t="s">
        <v>77</v>
      </c>
      <c r="E12" s="12"/>
      <c r="F12" s="16"/>
      <c r="H12" s="9"/>
      <c r="I12" s="9"/>
      <c r="J12" s="9"/>
      <c r="K12" s="9"/>
      <c r="L12" s="9"/>
    </row>
    <row r="13" spans="1:15" ht="13.5" customHeight="1" x14ac:dyDescent="0.55000000000000004">
      <c r="A13" s="12" t="s">
        <v>34</v>
      </c>
      <c r="B13" s="12">
        <v>5</v>
      </c>
      <c r="C13" s="12" t="s">
        <v>128</v>
      </c>
      <c r="D13" s="34"/>
      <c r="E13" s="12"/>
      <c r="F13" s="8"/>
      <c r="H13" s="1" t="s">
        <v>117</v>
      </c>
      <c r="I13" s="1" t="s">
        <v>106</v>
      </c>
      <c r="J13" s="1" t="s">
        <v>108</v>
      </c>
      <c r="K13" s="1" t="s">
        <v>107</v>
      </c>
      <c r="L13" s="1" t="s">
        <v>109</v>
      </c>
      <c r="M13" s="1" t="s">
        <v>30</v>
      </c>
    </row>
    <row r="14" spans="1:15" ht="13.5" customHeight="1" x14ac:dyDescent="0.55000000000000004">
      <c r="A14" s="6" t="s">
        <v>34</v>
      </c>
      <c r="B14" s="6">
        <v>6</v>
      </c>
      <c r="C14" s="5" t="s">
        <v>79</v>
      </c>
      <c r="D14" s="6" t="s">
        <v>77</v>
      </c>
      <c r="E14" s="6"/>
      <c r="F14" s="8"/>
    </row>
    <row r="15" spans="1:15" s="21" customFormat="1" x14ac:dyDescent="0.55000000000000004">
      <c r="A15" s="35" t="s">
        <v>69</v>
      </c>
      <c r="B15" s="35"/>
      <c r="C15" s="35"/>
      <c r="D15" s="35"/>
      <c r="E15" s="35"/>
      <c r="F15" s="35"/>
    </row>
    <row r="16" spans="1:15" x14ac:dyDescent="0.55000000000000004">
      <c r="A16" s="14" t="s">
        <v>32</v>
      </c>
      <c r="B16" s="14">
        <v>7</v>
      </c>
      <c r="C16" s="14" t="s">
        <v>129</v>
      </c>
      <c r="D16" s="34"/>
      <c r="E16" s="14"/>
      <c r="F16" s="8"/>
      <c r="H16" s="1" t="s">
        <v>50</v>
      </c>
      <c r="I16" s="1" t="s">
        <v>17</v>
      </c>
      <c r="J16" s="1" t="s">
        <v>18</v>
      </c>
      <c r="K16" s="1" t="s">
        <v>19</v>
      </c>
      <c r="L16" s="1" t="s">
        <v>20</v>
      </c>
      <c r="M16" s="1" t="s">
        <v>28</v>
      </c>
      <c r="N16" s="1" t="s">
        <v>51</v>
      </c>
      <c r="O16" s="1" t="s">
        <v>30</v>
      </c>
    </row>
    <row r="17" spans="1:14" s="21" customFormat="1" x14ac:dyDescent="0.55000000000000004">
      <c r="A17" s="35" t="s">
        <v>66</v>
      </c>
      <c r="B17" s="35"/>
      <c r="C17" s="35"/>
      <c r="D17" s="35"/>
      <c r="E17" s="35"/>
      <c r="F17" s="35"/>
    </row>
    <row r="18" spans="1:14" x14ac:dyDescent="0.55000000000000004">
      <c r="A18" s="12" t="s">
        <v>33</v>
      </c>
      <c r="B18" s="12">
        <v>8</v>
      </c>
      <c r="C18" s="12" t="s">
        <v>130</v>
      </c>
      <c r="D18" s="34"/>
      <c r="E18" s="12"/>
      <c r="F18" s="8"/>
      <c r="H18" s="1" t="s">
        <v>21</v>
      </c>
      <c r="I18" s="1" t="s">
        <v>22</v>
      </c>
      <c r="J18" s="1" t="s">
        <v>23</v>
      </c>
      <c r="K18" s="1" t="s">
        <v>29</v>
      </c>
    </row>
    <row r="19" spans="1:14" x14ac:dyDescent="0.55000000000000004">
      <c r="A19" s="6" t="s">
        <v>33</v>
      </c>
      <c r="B19" s="6">
        <v>9</v>
      </c>
      <c r="C19" s="6" t="s">
        <v>110</v>
      </c>
      <c r="D19" s="6"/>
      <c r="E19" s="6"/>
      <c r="F19" s="13" t="str">
        <f t="shared" si="0"/>
        <v/>
      </c>
      <c r="H19" s="1" t="s">
        <v>42</v>
      </c>
      <c r="I19" s="1" t="s">
        <v>43</v>
      </c>
      <c r="J19" s="1" t="s">
        <v>44</v>
      </c>
      <c r="K19" s="1" t="s">
        <v>45</v>
      </c>
    </row>
    <row r="20" spans="1:14" x14ac:dyDescent="0.55000000000000004">
      <c r="A20" s="6" t="s">
        <v>33</v>
      </c>
      <c r="B20" s="12">
        <v>10</v>
      </c>
      <c r="C20" s="6" t="s">
        <v>111</v>
      </c>
      <c r="D20" s="6"/>
      <c r="E20" s="6"/>
      <c r="F20" s="5" t="str">
        <f t="shared" si="0"/>
        <v/>
      </c>
      <c r="H20" s="1" t="s">
        <v>38</v>
      </c>
      <c r="I20" s="1" t="s">
        <v>39</v>
      </c>
      <c r="J20" s="1" t="s">
        <v>40</v>
      </c>
      <c r="K20" s="1" t="s">
        <v>41</v>
      </c>
    </row>
    <row r="21" spans="1:14" s="21" customFormat="1" x14ac:dyDescent="0.55000000000000004">
      <c r="A21" s="35" t="s">
        <v>67</v>
      </c>
      <c r="B21" s="35"/>
      <c r="C21" s="35"/>
      <c r="D21" s="22"/>
      <c r="E21" s="22"/>
      <c r="F21" s="22"/>
    </row>
    <row r="22" spans="1:14" x14ac:dyDescent="0.55000000000000004">
      <c r="A22" s="6" t="s">
        <v>47</v>
      </c>
      <c r="B22" s="6">
        <v>11</v>
      </c>
      <c r="C22" s="6" t="s">
        <v>118</v>
      </c>
      <c r="D22" s="12"/>
      <c r="E22" s="6"/>
      <c r="F22" s="5" t="str">
        <f>LEFT(D22,1)</f>
        <v/>
      </c>
      <c r="H22" s="1" t="s">
        <v>24</v>
      </c>
      <c r="I22" s="1" t="s">
        <v>25</v>
      </c>
      <c r="J22" s="1" t="s">
        <v>30</v>
      </c>
    </row>
    <row r="23" spans="1:14" x14ac:dyDescent="0.55000000000000004">
      <c r="A23" s="12" t="s">
        <v>47</v>
      </c>
      <c r="B23" s="33">
        <v>12</v>
      </c>
      <c r="C23" s="26" t="s">
        <v>112</v>
      </c>
      <c r="D23" s="12"/>
      <c r="E23" s="17"/>
      <c r="F23" s="5" t="str">
        <f>LEFT(D23,1)</f>
        <v/>
      </c>
      <c r="H23" s="1" t="s">
        <v>24</v>
      </c>
      <c r="I23" s="1" t="s">
        <v>25</v>
      </c>
      <c r="J23" s="1" t="s">
        <v>30</v>
      </c>
    </row>
    <row r="24" spans="1:14" x14ac:dyDescent="0.55000000000000004">
      <c r="A24" s="12" t="s">
        <v>47</v>
      </c>
      <c r="B24" s="12">
        <v>13</v>
      </c>
      <c r="C24" s="12" t="s">
        <v>131</v>
      </c>
      <c r="D24" s="34" t="s">
        <v>58</v>
      </c>
      <c r="E24" s="12"/>
      <c r="F24" s="8"/>
      <c r="H24" s="1" t="s">
        <v>126</v>
      </c>
      <c r="I24" s="1" t="s">
        <v>58</v>
      </c>
      <c r="J24" s="1" t="s">
        <v>119</v>
      </c>
      <c r="K24" s="1" t="s">
        <v>120</v>
      </c>
      <c r="L24" s="1" t="s">
        <v>87</v>
      </c>
      <c r="M24" s="7" t="s">
        <v>88</v>
      </c>
      <c r="N24" s="1" t="s">
        <v>30</v>
      </c>
    </row>
    <row r="25" spans="1:14" x14ac:dyDescent="0.55000000000000004">
      <c r="A25" s="6" t="s">
        <v>47</v>
      </c>
      <c r="B25" s="6">
        <v>14</v>
      </c>
      <c r="C25" s="6" t="s">
        <v>132</v>
      </c>
      <c r="D25" s="34"/>
      <c r="E25" s="6"/>
      <c r="F25" s="8"/>
      <c r="H25" s="1" t="s">
        <v>127</v>
      </c>
      <c r="I25" s="1" t="s">
        <v>58</v>
      </c>
      <c r="J25" s="1" t="s">
        <v>119</v>
      </c>
      <c r="K25" s="1" t="s">
        <v>120</v>
      </c>
      <c r="L25" s="1" t="s">
        <v>87</v>
      </c>
      <c r="M25" s="7" t="s">
        <v>88</v>
      </c>
      <c r="N25" s="1" t="s">
        <v>30</v>
      </c>
    </row>
    <row r="26" spans="1:14" s="21" customFormat="1" x14ac:dyDescent="0.55000000000000004">
      <c r="A26" s="19" t="s">
        <v>113</v>
      </c>
      <c r="B26" s="20"/>
      <c r="C26" s="20"/>
      <c r="D26" s="20"/>
      <c r="E26" s="20"/>
      <c r="F26" s="20"/>
    </row>
    <row r="27" spans="1:14" x14ac:dyDescent="0.55000000000000004">
      <c r="A27" s="6" t="s">
        <v>47</v>
      </c>
      <c r="B27" s="6">
        <v>15</v>
      </c>
      <c r="C27" s="6" t="s">
        <v>114</v>
      </c>
      <c r="D27" s="6"/>
      <c r="E27" s="6"/>
      <c r="F27" s="5" t="str">
        <f>LEFT(D27,1)</f>
        <v/>
      </c>
      <c r="H27" s="1" t="s">
        <v>24</v>
      </c>
      <c r="I27" s="1" t="s">
        <v>25</v>
      </c>
      <c r="J27" s="1" t="s">
        <v>30</v>
      </c>
    </row>
    <row r="28" spans="1:14" x14ac:dyDescent="0.55000000000000004">
      <c r="A28" s="6" t="s">
        <v>47</v>
      </c>
      <c r="B28" s="33">
        <v>16</v>
      </c>
      <c r="C28" s="6" t="s">
        <v>115</v>
      </c>
      <c r="D28" s="6"/>
      <c r="E28" s="6"/>
      <c r="F28" s="5" t="str">
        <f t="shared" ref="F28:F30" si="1">LEFT(D28,1)</f>
        <v/>
      </c>
      <c r="H28" s="1" t="s">
        <v>24</v>
      </c>
      <c r="I28" s="1" t="s">
        <v>25</v>
      </c>
      <c r="J28" s="1" t="s">
        <v>30</v>
      </c>
    </row>
    <row r="29" spans="1:14" x14ac:dyDescent="0.55000000000000004">
      <c r="A29" s="6" t="s">
        <v>47</v>
      </c>
      <c r="B29" s="6">
        <v>17</v>
      </c>
      <c r="C29" s="6" t="s">
        <v>125</v>
      </c>
      <c r="D29" s="6" t="s">
        <v>76</v>
      </c>
      <c r="E29" s="6"/>
      <c r="F29" s="8"/>
      <c r="K29" s="7"/>
    </row>
    <row r="30" spans="1:14" x14ac:dyDescent="0.55000000000000004">
      <c r="A30" s="10" t="s">
        <v>47</v>
      </c>
      <c r="B30" s="12">
        <v>18</v>
      </c>
      <c r="C30" s="10" t="s">
        <v>37</v>
      </c>
      <c r="D30" s="10"/>
      <c r="E30" s="10"/>
      <c r="F30" s="11" t="str">
        <f t="shared" si="1"/>
        <v/>
      </c>
      <c r="H30" s="1" t="s">
        <v>24</v>
      </c>
      <c r="I30" s="1" t="s">
        <v>25</v>
      </c>
      <c r="J30" s="1" t="s">
        <v>30</v>
      </c>
    </row>
    <row r="31" spans="1:14" x14ac:dyDescent="0.55000000000000004">
      <c r="A31" s="6" t="s">
        <v>47</v>
      </c>
      <c r="B31" s="12">
        <v>19</v>
      </c>
      <c r="C31" s="6" t="s">
        <v>85</v>
      </c>
      <c r="D31" s="6" t="s">
        <v>76</v>
      </c>
      <c r="E31" s="6"/>
      <c r="F31" s="8"/>
    </row>
    <row r="32" spans="1:14" s="21" customFormat="1" x14ac:dyDescent="0.55000000000000004">
      <c r="A32" s="35" t="s">
        <v>116</v>
      </c>
      <c r="B32" s="35"/>
      <c r="C32" s="35"/>
      <c r="D32" s="22"/>
      <c r="E32" s="22"/>
      <c r="F32" s="22"/>
    </row>
    <row r="33" spans="1:11" x14ac:dyDescent="0.55000000000000004">
      <c r="A33" s="6" t="s">
        <v>65</v>
      </c>
      <c r="B33" s="12">
        <v>20</v>
      </c>
      <c r="C33" s="6" t="s">
        <v>105</v>
      </c>
      <c r="D33" s="6"/>
      <c r="E33" s="6"/>
      <c r="F33" s="5" t="str">
        <f>LEFT(D33,1)</f>
        <v/>
      </c>
      <c r="H33" s="1" t="s">
        <v>24</v>
      </c>
      <c r="I33" s="1" t="s">
        <v>25</v>
      </c>
      <c r="J33" s="1" t="s">
        <v>30</v>
      </c>
    </row>
    <row r="34" spans="1:11" x14ac:dyDescent="0.55000000000000004">
      <c r="A34" s="6" t="s">
        <v>65</v>
      </c>
      <c r="B34" s="12">
        <v>21</v>
      </c>
      <c r="C34" s="6" t="s">
        <v>123</v>
      </c>
      <c r="D34" s="6" t="s">
        <v>76</v>
      </c>
      <c r="E34" s="6"/>
      <c r="F34" s="8"/>
    </row>
    <row r="35" spans="1:11" x14ac:dyDescent="0.55000000000000004">
      <c r="A35" s="12" t="s">
        <v>65</v>
      </c>
      <c r="B35" s="12">
        <v>22</v>
      </c>
      <c r="C35" s="12" t="s">
        <v>122</v>
      </c>
      <c r="D35" s="6" t="s">
        <v>76</v>
      </c>
      <c r="E35" s="6"/>
      <c r="F35" s="8"/>
      <c r="K35" s="7"/>
    </row>
    <row r="36" spans="1:11" x14ac:dyDescent="0.55000000000000004">
      <c r="A36" s="6" t="s">
        <v>65</v>
      </c>
      <c r="B36" s="12">
        <v>23</v>
      </c>
      <c r="C36" s="6" t="s">
        <v>124</v>
      </c>
      <c r="D36" s="6" t="s">
        <v>76</v>
      </c>
      <c r="E36" s="6"/>
      <c r="F36" s="8"/>
      <c r="J36" s="7"/>
    </row>
    <row r="37" spans="1:11" x14ac:dyDescent="0.55000000000000004">
      <c r="A37" s="6" t="s">
        <v>65</v>
      </c>
      <c r="B37" s="12">
        <v>24</v>
      </c>
      <c r="C37" s="10" t="s">
        <v>101</v>
      </c>
      <c r="D37" s="10"/>
      <c r="E37" s="10"/>
      <c r="F37" s="5" t="str">
        <f>LEFT(D37,1)</f>
        <v/>
      </c>
      <c r="H37" s="1" t="s">
        <v>24</v>
      </c>
      <c r="I37" s="1" t="s">
        <v>25</v>
      </c>
      <c r="J37" s="1" t="s">
        <v>30</v>
      </c>
    </row>
    <row r="38" spans="1:11" x14ac:dyDescent="0.55000000000000004">
      <c r="A38" s="6" t="s">
        <v>65</v>
      </c>
      <c r="B38" s="12">
        <v>25</v>
      </c>
      <c r="C38" s="6" t="s">
        <v>90</v>
      </c>
      <c r="D38" s="6" t="s">
        <v>76</v>
      </c>
      <c r="E38" s="6"/>
      <c r="F38" s="8"/>
    </row>
  </sheetData>
  <mergeCells count="4">
    <mergeCell ref="A15:F15"/>
    <mergeCell ref="A17:F17"/>
    <mergeCell ref="A21:C21"/>
    <mergeCell ref="A32:C32"/>
  </mergeCells>
  <phoneticPr fontId="1"/>
  <dataValidations count="2">
    <dataValidation type="list" allowBlank="1" showInputMessage="1" showErrorMessage="1" sqref="D19:D23 D30 D32:D33 D26:D28 D8:D11 D37" xr:uid="{00000000-0002-0000-0100-000000000000}">
      <formula1>H8:O8</formula1>
    </dataValidation>
    <dataValidation type="list" allowBlank="1" showInputMessage="1" sqref="D24:D25 D18 D16 D13" xr:uid="{118E356E-432D-4A0F-A5D8-0CD9285BAA64}">
      <formula1>H13:O13</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0718大野修正</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c:creator>
  <cp:lastModifiedBy>sysprep.runner</cp:lastModifiedBy>
  <dcterms:created xsi:type="dcterms:W3CDTF">2018-06-18T05:26:57Z</dcterms:created>
  <dcterms:modified xsi:type="dcterms:W3CDTF">2019-08-20T05:05:34Z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-1302885155</vt:i4>
  </property>
  <property fmtid="{D5CDD505-2E9C-101B-9397-08002B2CF9AE}" pid="3" name="_NewReviewCycle">
    <vt:lpwstr/>
  </property>
  <property fmtid="{D5CDD505-2E9C-101B-9397-08002B2CF9AE}" pid="4" name="_EmailSubject">
    <vt:lpwstr>WSの内容とアンケート</vt:lpwstr>
  </property>
  <property fmtid="{D5CDD505-2E9C-101B-9397-08002B2CF9AE}" pid="5" name="_AuthorEmail">
    <vt:lpwstr>yukinobu.hamada@gr.tsubakimoto.co.jp</vt:lpwstr>
  </property>
  <property fmtid="{D5CDD505-2E9C-101B-9397-08002B2CF9AE}" pid="6" name="_AuthorEmailDisplayName">
    <vt:lpwstr>Hamada Yukinobu/濱田 幸宣</vt:lpwstr>
  </property>
  <property fmtid="{D5CDD505-2E9C-101B-9397-08002B2CF9AE}" pid="7" name="_ReviewingToolsShownOnce">
    <vt:lpwstr/>
  </property>
</Properties>
</file>